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ICT2567\Desktop\ITA\ทำ ITA 2569\สขร\"/>
    </mc:Choice>
  </mc:AlternateContent>
  <xr:revisionPtr revIDLastSave="0" documentId="8_{A9769B13-DEBA-469C-AAAA-51A5A235CE2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ต.ค.68" sheetId="22" r:id="rId1"/>
    <sheet name="พ.ย.68" sheetId="28" r:id="rId2"/>
    <sheet name="ธ.ค.68" sheetId="24" r:id="rId3"/>
    <sheet name="ม.ค.69" sheetId="25" r:id="rId4"/>
    <sheet name="ก.พ.69" sheetId="26" r:id="rId5"/>
    <sheet name="มี.ค.69" sheetId="27" r:id="rId6"/>
    <sheet name="เม.ย.69" sheetId="29" r:id="rId7"/>
    <sheet name="Sheet1" sheetId="3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30" l="1"/>
  <c r="D138" i="27"/>
  <c r="C138" i="27"/>
  <c r="D122" i="27"/>
  <c r="C122" i="27"/>
  <c r="D80" i="27" l="1"/>
  <c r="C80" i="27"/>
  <c r="D74" i="27"/>
  <c r="C74" i="27"/>
  <c r="D76" i="26"/>
  <c r="C76" i="26"/>
  <c r="D70" i="26"/>
  <c r="C70" i="26"/>
  <c r="D82" i="25"/>
  <c r="C82" i="25"/>
  <c r="D76" i="25"/>
  <c r="C76" i="25"/>
  <c r="D76" i="24"/>
  <c r="C76" i="24"/>
  <c r="D70" i="24"/>
  <c r="C70" i="24"/>
  <c r="D54" i="28"/>
  <c r="C54" i="28"/>
  <c r="D48" i="28"/>
  <c r="C48" i="28"/>
  <c r="D77" i="22"/>
  <c r="D71" i="22"/>
  <c r="C77" i="22"/>
  <c r="C71" i="22"/>
</calcChain>
</file>

<file path=xl/sharedStrings.xml><?xml version="1.0" encoding="utf-8"?>
<sst xmlns="http://schemas.openxmlformats.org/spreadsheetml/2006/main" count="2909" uniqueCount="664">
  <si>
    <t>ลำดับ</t>
  </si>
  <si>
    <t>งานที่จัดซื้อหรือจัดจ้าง</t>
  </si>
  <si>
    <t>วงเงินที่จะซื้อ</t>
  </si>
  <si>
    <t>หรือจ้าง</t>
  </si>
  <si>
    <t>ราคา</t>
  </si>
  <si>
    <t>กลาง</t>
  </si>
  <si>
    <t>รายชื่อผู้เสนอราคา</t>
  </si>
  <si>
    <t>และราคาที่เสนอ</t>
  </si>
  <si>
    <t>โดยสรุป</t>
  </si>
  <si>
    <t>เลขที่และวันที่ของ</t>
  </si>
  <si>
    <t>สัญญาหรือบันทึก</t>
  </si>
  <si>
    <t>ข้อตกซื้อหรือจ้าง</t>
  </si>
  <si>
    <t>วิธีซื้อ</t>
  </si>
  <si>
    <t>แบบ  สขร. ๑</t>
  </si>
  <si>
    <t>องค์การบริหารส่วนตำบลยอดชาด  อำเภอวังยาง  จังหวัดนครพนม</t>
  </si>
  <si>
    <t>ซื้อหรือจ้าง</t>
  </si>
  <si>
    <t>และราคาที่ตกลง</t>
  </si>
  <si>
    <t>ผู้ได้รับการคัดเลือก</t>
  </si>
  <si>
    <t>คัดเลือก</t>
  </si>
  <si>
    <t>เหตุผลที่</t>
  </si>
  <si>
    <t>เป็นผู้ที่มีคุณสมบัติ</t>
  </si>
  <si>
    <t>ถูกต้องตามเงื่อนไข</t>
  </si>
  <si>
    <t>ซื้ออาหารเสริมนม  ศูนย์ฯ  4  ศูนย์</t>
  </si>
  <si>
    <t>(บาท)</t>
  </si>
  <si>
    <t>บ้านหนองแคน  หมู่ที่ 3</t>
  </si>
  <si>
    <t>เสนอราคา 3,500.- บาท</t>
  </si>
  <si>
    <t>เฉพาะเจาะจง</t>
  </si>
  <si>
    <t>หจก.สกลนครเซอร์วิส โอเอ</t>
  </si>
  <si>
    <t>เสนอเงิน 9,000.- บาท</t>
  </si>
  <si>
    <t>เสนอราคา 9,000.- บาท</t>
  </si>
  <si>
    <t xml:space="preserve"> -โรงเรียนยอดชาดวิทยา</t>
  </si>
  <si>
    <t xml:space="preserve"> -โรงเรียนบ้านหนองแคน</t>
  </si>
  <si>
    <t xml:space="preserve"> -โรงเรียนบ้านหนองบึง</t>
  </si>
  <si>
    <t xml:space="preserve"> -โรงเรียนบ้านผักขะย่า</t>
  </si>
  <si>
    <t>เสนอราคา 16,000.- บาท</t>
  </si>
  <si>
    <t>นายบัวพัน   อินธิราช</t>
  </si>
  <si>
    <t xml:space="preserve">   -  ศูนย์พัฒนาเด็กเล็กบ้านหนองแคน</t>
  </si>
  <si>
    <t xml:space="preserve">   -  ศูนย์พัฒนาเด็กเล็กฯ บ้านยอดชาด</t>
  </si>
  <si>
    <t xml:space="preserve">   -  ศูนย์พัฒนาเด็กเล็กบ้านหนองบึง</t>
  </si>
  <si>
    <t>ซื้ออาหารเสริมนม  โรงเรียน 4 โรงเรียน</t>
  </si>
  <si>
    <t>จ้างเหมาปฏิบัติงานดูแลรักษาระบบน้ำประปาหมู่บ้าน</t>
  </si>
  <si>
    <t>เสนอราคา 7,000.- บาท</t>
  </si>
  <si>
    <t xml:space="preserve">บ้านนาคอย หมู่ที่ 5, บ้านผักขะย่า หมู่ที่ 6 </t>
  </si>
  <si>
    <t>และบ้านโนนแดง หมู่ที่ 7</t>
  </si>
  <si>
    <t>นายชาติชาย   โคตรตาแสง</t>
  </si>
  <si>
    <t>นายอุทัย   แสนสุริวงค์</t>
  </si>
  <si>
    <t xml:space="preserve">จ้างเหมาปฏิบัติงานเก็บค่าขยะมูลฝอย  </t>
  </si>
  <si>
    <t>จ้างเหมาปฏิบัติงานเก็บขนขยะมูลฝอยภายในเขตตำบล</t>
  </si>
  <si>
    <t>ยอดชาด  ทั้ง 7 หมู่บ้าน</t>
  </si>
  <si>
    <t xml:space="preserve">   -  ศูนย์พัฒนาเด็กเล็กวัดป่ากิตติพรฯ</t>
  </si>
  <si>
    <t>26/2567</t>
  </si>
  <si>
    <t>ร้านพงศธร</t>
  </si>
  <si>
    <t>ร้านจันทิวาการค้า</t>
  </si>
  <si>
    <t>ร้านดอกอ้อยการป้าย</t>
  </si>
  <si>
    <t>ร้านมัลติปริ้นติ้ง</t>
  </si>
  <si>
    <t>เสนอเงิน 600.- บาท</t>
  </si>
  <si>
    <t>ร้านปังปอนด์การค้า</t>
  </si>
  <si>
    <t>เสนอเงิน 4,500.- บาท</t>
  </si>
  <si>
    <t>ร้านถาวรการไฟฟ้า สาขา 2</t>
  </si>
  <si>
    <t>บริษัท คิงส์เฟอร์นิเจอร์ซิตี้ จำกัด</t>
  </si>
  <si>
    <t>สรุปผลการดำเนินการจัดซื้อจัดจ้างในรอบเดือน ตุลาคม 2568</t>
  </si>
  <si>
    <t>ระหว่างวันที่  1 - 31  เดือน  ตุลาคม  พ.ศ. 2568</t>
  </si>
  <si>
    <t>บ้านยอดชาด หมู่ที่ 1</t>
  </si>
  <si>
    <t>นายนิพนธ์   ยางธิสาร</t>
  </si>
  <si>
    <t>1/2569</t>
  </si>
  <si>
    <t>ลว. 1 ต.ค. 68</t>
  </si>
  <si>
    <t>บ้านยอดชาด หมู่ 2 และบ้านยอดชาด หมู่ 1 (โซนสี่แยก)</t>
  </si>
  <si>
    <t>น.ส.บุษบา   บุตรพรม</t>
  </si>
  <si>
    <t>2/2569</t>
  </si>
  <si>
    <t>บ้านหนองบึง  หมู่ที่ 4</t>
  </si>
  <si>
    <t>3/2569</t>
  </si>
  <si>
    <t>4/2569</t>
  </si>
  <si>
    <t>5/2569</t>
  </si>
  <si>
    <t>เสนอราคา 520.- บาท</t>
  </si>
  <si>
    <t>นางจุฬาพร   ชินบุตร</t>
  </si>
  <si>
    <t>6/2569</t>
  </si>
  <si>
    <t>จ้างเหมาปฏิบัติงานคนงานทั่วไป - ช่างสำรวจ</t>
  </si>
  <si>
    <t>กองช่าง อบต.ยอดชาด</t>
  </si>
  <si>
    <t>นายสมโชค   ทัศคร</t>
  </si>
  <si>
    <t>7/2569</t>
  </si>
  <si>
    <t>จ้างเหมาปฏิบัติงานคนงานทั่วไป - เจ้าหน้าที่บันทึกข้อมูล</t>
  </si>
  <si>
    <t>น.ส.ปรียา   โทอาษา</t>
  </si>
  <si>
    <t>8/2569</t>
  </si>
  <si>
    <t>9/2569</t>
  </si>
  <si>
    <t>บ้านหนองแคน หมู่ 3</t>
  </si>
  <si>
    <t>จ้างเหมาปฏิบัติงานดูแลรักษาระบบสถานีสูบน้ำด้วยไฟฟ้า</t>
  </si>
  <si>
    <t>นายสุคนธ์   วันนาพ่อ</t>
  </si>
  <si>
    <t>เช่าเครื่องถ่ายเอกสาร ยี่ห้อ Canon รุ่น ADV - 4245</t>
  </si>
  <si>
    <t>10/2569</t>
  </si>
  <si>
    <t>จ้างเหมาซ่อมแซมรถบรรทุกน้ำ ทะเบียน บต - 2410</t>
  </si>
  <si>
    <t>จำนวน  7 รายการ</t>
  </si>
  <si>
    <t>อู่ธนยศเซอร์วิส</t>
  </si>
  <si>
    <t>เสนอราคา 6,320.- บาท</t>
  </si>
  <si>
    <t>11/2569</t>
  </si>
  <si>
    <t>จ้างจัดทำพวงมาลาดอกไม้สด สำหรับงานน้อมรำลึกใน</t>
  </si>
  <si>
    <t>พระมหากรุณาธิคุณ วันนวมินทรมหาราช ประจำปี 2568</t>
  </si>
  <si>
    <t>13 ตุลาคม ณ หอประชุมอำเภอวังยาง</t>
  </si>
  <si>
    <t>ร้านมัลลิกา ดอกไม้สด</t>
  </si>
  <si>
    <t>เสนอราคา 1,200.- บาท</t>
  </si>
  <si>
    <t>12/2569</t>
  </si>
  <si>
    <t xml:space="preserve">งานก่อสร้างถนนคอนกรีตเสริมเหล็ก (สายทางหลวงชนบท </t>
  </si>
  <si>
    <t>นพ.4026 ถึง บ้านนายแสวง เชื้อวังคำ) บ้านนาคอย หมู่ 5</t>
  </si>
  <si>
    <t xml:space="preserve">กว้าง 4 เมตร  ยาว 209 เมตร  หนา 0.15 เมตร </t>
  </si>
  <si>
    <t>หรือมีพื้นที่ไม่น้อยกว่า 836 ตารางเมตร  พร้อมวาง</t>
  </si>
  <si>
    <t xml:space="preserve">ท่อคอนกรีต ขนาด 0.30 เมตร  ยาว 1 เมตร  </t>
  </si>
  <si>
    <t>จำนวน 5 ท่อน</t>
  </si>
  <si>
    <t>เสนอราคา 497,700.- บาท</t>
  </si>
  <si>
    <t>13/2569</t>
  </si>
  <si>
    <t>ลว. 9 ต.ค. 68</t>
  </si>
  <si>
    <t>ลว. 27ต.ค.68</t>
  </si>
  <si>
    <t>เสนอราคา 497,000.- บาท</t>
  </si>
  <si>
    <t>14/2569</t>
  </si>
  <si>
    <t xml:space="preserve">แสนสุริวงค์ ถึงบ้านนางสวนลา ลาดบาศรี) บ้านนาคอย </t>
  </si>
  <si>
    <t xml:space="preserve">หมู่ 5 กว้าง 5 เมตร  ยาว 166 เมตร  หนา 0.15 เมตร </t>
  </si>
  <si>
    <t>หรือมีพื้นที่ไม่น้อยกว่า 850 ตารางเมตร  พร้อมวาง</t>
  </si>
  <si>
    <t>จำนวน 6 ท่อน</t>
  </si>
  <si>
    <t>สรุปผลการดำเนินการจัดซื้อจัดจ้างในรอบเดือน พฤศจิกายน 2568</t>
  </si>
  <si>
    <t>ระหว่างวันที่  3 - 28  เดือน  พฤศจิกายน  พ.ศ. 2568</t>
  </si>
  <si>
    <t>15/2569</t>
  </si>
  <si>
    <t>ลว. 3 พ.ย. 68</t>
  </si>
  <si>
    <t>16/2569</t>
  </si>
  <si>
    <t>17/2569</t>
  </si>
  <si>
    <t>18/2569</t>
  </si>
  <si>
    <t>19/2569</t>
  </si>
  <si>
    <t>20/2569</t>
  </si>
  <si>
    <t>21/2569</t>
  </si>
  <si>
    <t>22/2569</t>
  </si>
  <si>
    <t>23/2569</t>
  </si>
  <si>
    <t>24/2569</t>
  </si>
  <si>
    <t>พระบรมราชินีนาถ พระบรมราชชนนีพันปีหลวง</t>
  </si>
  <si>
    <t>ระหว่างวันที่ 17 - 19 พฤศจิกายน 2568</t>
  </si>
  <si>
    <t>เช่ารถปรับอากาศ 2 ชั้น  ไปศึกษาดูงานโครงการ</t>
  </si>
  <si>
    <t xml:space="preserve">อันเนื่องมาจากพระราชดำริ สมเด็จพระนางเจ้าสิริกิติ์ </t>
  </si>
  <si>
    <t>นายสุพิน มาตยาคุณ</t>
  </si>
  <si>
    <t>เสนอราคา 72,000.- บาท</t>
  </si>
  <si>
    <t>25/2569</t>
  </si>
  <si>
    <t>เสนอราคา 14,791.98 บาท</t>
  </si>
  <si>
    <t>บริษัท เทียนขำ</t>
  </si>
  <si>
    <t>แดรี่คอร์เปอร์เรชั่น จำกัด</t>
  </si>
  <si>
    <t>เสนอราคา 42,572.04 บาท</t>
  </si>
  <si>
    <t>ซื้อวัสดุคอมพิวเตอร์ (กองคลัง) จำนวน 2 รายการ</t>
  </si>
  <si>
    <t>ร้านเทพนคร โอ.เอ.</t>
  </si>
  <si>
    <t>เสนอราคา 2,600.- บาท</t>
  </si>
  <si>
    <t>ลว. 3 ต.ค. 68</t>
  </si>
  <si>
    <t>ซื้อวัสดุสำนักงาน (กองคลัง) ใบเสร็จรับเงินค่าน้ำประปา</t>
  </si>
  <si>
    <t>แบบกระดาษต่อเนื่อง (V.3) บรรจุ 6,000 ฉบับต่อ 1 กล่อง</t>
  </si>
  <si>
    <t>นางจุรี   หนูเอียด</t>
  </si>
  <si>
    <t>เสนอราคา 13,500.- บาท</t>
  </si>
  <si>
    <t>ลว. 24ต.ค.68</t>
  </si>
  <si>
    <t>ซื้อวัสดุเชื้อเพลิงและหล่อลื่น  ประจำเดือนตุลาคม 2568</t>
  </si>
  <si>
    <t>ร้านสีเวยการค้า</t>
  </si>
  <si>
    <t>ลว. 14พ.ย.68</t>
  </si>
  <si>
    <t>เสนอราคา 14,259.40 บาท</t>
  </si>
  <si>
    <t>เสนอราคา 40,544.80 บาท</t>
  </si>
  <si>
    <t>โรงพิมพ์อาสารักษาดินแดน</t>
  </si>
  <si>
    <t>กรมการปกครอง</t>
  </si>
  <si>
    <t>เสนอราคา 3,447.50 บาท</t>
  </si>
  <si>
    <t>ลว. 10พ.ย.68</t>
  </si>
  <si>
    <t>เช่าเครื่องถ่ายเอกสาร ยี่ห้อ Canon รุ่น ADV - 5030</t>
  </si>
  <si>
    <t>ลว. 3พ.ย.68</t>
  </si>
  <si>
    <t>ซื้อวัสดุสำนักงาน (กองคลัง) ค่าแบบพิมพ์และค่าขนส่ง</t>
  </si>
  <si>
    <t>สรุปผลการดำเนินการจัดซื้อจัดจ้างในรอบเดือน ธันวาคม 2568</t>
  </si>
  <si>
    <t>ระหว่างวันที่  1 - 30  เดือน  ธันวาคม  พ.ศ. 2568</t>
  </si>
  <si>
    <t xml:space="preserve">จ้างเหมาจัดทำป้ายไวนิล พระบรมฉายาลักษณ์ </t>
  </si>
  <si>
    <t xml:space="preserve">พระบาทสมเด็จพระวชิรเกล้าเจ้าอยู่หัว (รัชกาลที่ 10)  </t>
  </si>
  <si>
    <t>ขนาด 185 x 96 ซม.</t>
  </si>
  <si>
    <t>เสนอราคา 267.- บาท</t>
  </si>
  <si>
    <t>27/2569</t>
  </si>
  <si>
    <t>ลว. 1ธ.ค.68</t>
  </si>
  <si>
    <t>28/2569</t>
  </si>
  <si>
    <t>29/2569</t>
  </si>
  <si>
    <t>30/2569</t>
  </si>
  <si>
    <t>31/2569</t>
  </si>
  <si>
    <t>32/2569</t>
  </si>
  <si>
    <t>33/2569</t>
  </si>
  <si>
    <t>34/2569</t>
  </si>
  <si>
    <t>35/2569</t>
  </si>
  <si>
    <t>36/2569</t>
  </si>
  <si>
    <t>จ้างจัดทำป้ายประชาสัมพันธ์ (งานเลือกตั้ง)</t>
  </si>
  <si>
    <t>1. ป้ายสถานที่รับสมัคร  ขนาด 1.5 x 4 เมตร</t>
  </si>
  <si>
    <t>2. ป้ายศูนย์ประสานงานเลือกตั้ง ขนาด 2 x 4 เมตร</t>
  </si>
  <si>
    <t>เสนอราคา 7,700.- บาท</t>
  </si>
  <si>
    <t>37/2569</t>
  </si>
  <si>
    <t>ลว. 28พ.ย.68</t>
  </si>
  <si>
    <t>จ้างซ่อมแซมรถยนต์ส่วนกลาง ทะเบียน บท - 5970</t>
  </si>
  <si>
    <t>จ้างซ่อมแซมรถยนต์บรรทุกน้ำ ทะเบียน บต - 2410</t>
  </si>
  <si>
    <t>เสนอราคา 8,980.- บาท</t>
  </si>
  <si>
    <t>38/2569</t>
  </si>
  <si>
    <t>ลว. 22ธ.ค.68</t>
  </si>
  <si>
    <t>จ้างลงดินลูกรัง (พร้อมปรับเกลี่ย)</t>
  </si>
  <si>
    <t>ร้านเอกชัย</t>
  </si>
  <si>
    <t>เสนอราคา 20,000.- บาท</t>
  </si>
  <si>
    <t>39/2569</t>
  </si>
  <si>
    <t>จ้างจัดทำป้ายไวนิลเทศกาลปีใหม่ ปี 2569</t>
  </si>
  <si>
    <t>1.จุดบริการประชาชน ขนาด 1.5 x 3 ม. (พร้อมโครงไม้)</t>
  </si>
  <si>
    <t>2.รณรงค์เทศกาลปีใหม่ ขนาด 2 x 1 ม. (พร้อมโครงไม้)</t>
  </si>
  <si>
    <t>เสนอราคา 5,675.- บาท</t>
  </si>
  <si>
    <t>40/2569</t>
  </si>
  <si>
    <t>จ้างจัดทำตรายาง (งานเลือกตั้ง)</t>
  </si>
  <si>
    <t>เสนอราคา 1,050.- บาท</t>
  </si>
  <si>
    <t>41/2569</t>
  </si>
  <si>
    <t>ลว. 24ธ.ค.68</t>
  </si>
  <si>
    <t>เสนอราคา 12,805.50 บาท</t>
  </si>
  <si>
    <t>เสนอราคา 14,226.43 บาท</t>
  </si>
  <si>
    <t>เสนอราคา 14,774.80 บาท</t>
  </si>
  <si>
    <t>เสนอราคา 40,716.60 บาท</t>
  </si>
  <si>
    <t>ซื้อวัสดุคอมพิวเตอร์ (สำนักปลัด)</t>
  </si>
  <si>
    <t>เสนอราคา 8,500.- บาท</t>
  </si>
  <si>
    <t>หจก.ถมทองศึกษาภัณฑ์</t>
  </si>
  <si>
    <t>ซื้อครุภัณฑ์คอมพิวเตอร์หรืออิเล็กทรอนิกส์ (กองคลัง)</t>
  </si>
  <si>
    <t>เสนอราคา 3,300.- บาท</t>
  </si>
  <si>
    <t>ใช้ในงานเลือกตั้ง ส.อบต.และนายก อบต.</t>
  </si>
  <si>
    <t>เสนอราคา 118,480.- บาท</t>
  </si>
  <si>
    <t>ร้านสุวิจักขณ์ ออโต้แอร์</t>
  </si>
  <si>
    <t>ซื้อวัสดุสำนักงาน (สำนักปลัด) จำนวน 28 รายการ</t>
  </si>
  <si>
    <t>ซื้อวัสดุสำนักงาน (สำนักปลัด) จำนวน 7 รายการ</t>
  </si>
  <si>
    <t>งานแบบพิมพ์ ใช้ในงานเลือกตั้ง ส.อบต.และนายก อบต.</t>
  </si>
  <si>
    <t>เสนอราคา 8,044.50 บาท</t>
  </si>
  <si>
    <t>ลว. 16ธ.ค.68</t>
  </si>
  <si>
    <t>ซื้อวัสดุสำนักงาน (สำนักปลัด) จำนวน 35 รายการ</t>
  </si>
  <si>
    <t>เสนอราคา 52,341.- บาท</t>
  </si>
  <si>
    <t>ซื้อวัสดุก่อสร้าง (กองช่าง) จำนวน 19 รายการ</t>
  </si>
  <si>
    <t>เสนอราคา 15,055.- บาท</t>
  </si>
  <si>
    <t>ซื้อวัสดุไฟฟ้าและวิทยุ (กองช่าง) จำนวน 10 รายการ</t>
  </si>
  <si>
    <t>เสนอราคา 11,765.- บาท</t>
  </si>
  <si>
    <t>ซื้อครุภัณฑ์การเกษตร ซัมเมิร์สสูบน้ำ (กองช่าง)</t>
  </si>
  <si>
    <t>ขนาด 2 แรงม้า  ระบบไฟฟ้า 1 เฟส 220 โวล์</t>
  </si>
  <si>
    <t>เสนอราคา 26,000.- บาท</t>
  </si>
  <si>
    <t>หจก.สมบูรณ์อิเล็คทริค สกลนคร</t>
  </si>
  <si>
    <t>ลว. 25ธ.ค.68</t>
  </si>
  <si>
    <t>ซื้อวัสดุคอมพิวเตอร์ (กองคลัง) จำนวน 9 รายการ</t>
  </si>
  <si>
    <t>เสนอราคา 14,280.- บาท</t>
  </si>
  <si>
    <t>ลว. 29ธ.ค.68</t>
  </si>
  <si>
    <t>สรุปผลการดำเนินการจัดซื้อจัดจ้างในรอบเดือน มกราคม 2569</t>
  </si>
  <si>
    <t>ระหว่างวันที่  5 - 31  เดือน  มกราคม  พ.ศ. 2569</t>
  </si>
  <si>
    <t>42/2569</t>
  </si>
  <si>
    <t>ลว. 5ม.ค.69</t>
  </si>
  <si>
    <t>43/2569</t>
  </si>
  <si>
    <t>44/2569</t>
  </si>
  <si>
    <t>45/2569</t>
  </si>
  <si>
    <t>46/2569</t>
  </si>
  <si>
    <t>47/2569</t>
  </si>
  <si>
    <t>48/2569</t>
  </si>
  <si>
    <t>49/2569</t>
  </si>
  <si>
    <t>50/2569</t>
  </si>
  <si>
    <t>51/2569</t>
  </si>
  <si>
    <t>จ้างจัดทำป้ายประชาสัมพันธ์ (งานเลือกตั้ง) ป้ายประกาศ</t>
  </si>
  <si>
    <t>ขนาด 3 x 5.90 เมตร</t>
  </si>
  <si>
    <t xml:space="preserve">ผลคะแนนเลือก ส.อบต.และ นายก อบต. </t>
  </si>
  <si>
    <t>เสนอเงิน 2,655.- บาท</t>
  </si>
  <si>
    <t>52/2569</t>
  </si>
  <si>
    <t>ลว. 6ม.ค.69</t>
  </si>
  <si>
    <t>จ้างจัดทำสติกเกอร์ตัวเลข รหัสครุภัณฑ์</t>
  </si>
  <si>
    <t>ร้านต้นอ้อยกราฟฟิก 2</t>
  </si>
  <si>
    <t>เสนอเงิน 300.- บาท</t>
  </si>
  <si>
    <t>53/2569</t>
  </si>
  <si>
    <t>จ้างประมาณการราคาซ่อมแซมบ้านผู้สูงอายุ</t>
  </si>
  <si>
    <t>บ้านน.ส.ทิพย์วดี วันนาพ่อ บ้านยอดชาด หมู่ 2</t>
  </si>
  <si>
    <t>นายธวนันท์   แสนสุริวงค์</t>
  </si>
  <si>
    <t>54/2569</t>
  </si>
  <si>
    <t>ขนาด 1 x 2 เมตร</t>
  </si>
  <si>
    <t xml:space="preserve">1.จ้างจัดทำป้ายรณรงค์เลือกตั้ง (งานเลือกตั้ง) </t>
  </si>
  <si>
    <t xml:space="preserve">2.ป้ายรณรงค์งดเผาป่า เผาไร่นา เผาสวน และขยะมูลฝอย </t>
  </si>
  <si>
    <t>(พร้อมโครงไม้) ขนาด 2 x 1 เมตร</t>
  </si>
  <si>
    <t>เสนอเงิน 6,600.- บาท</t>
  </si>
  <si>
    <t>55/2569</t>
  </si>
  <si>
    <t xml:space="preserve">จ้างเหมาเช่าพื้นที่และค่าธรรมเนียมที่เกี่ยวข้องกับเว็บไซต์ </t>
  </si>
  <si>
    <t xml:space="preserve">ประจำปี 2569  ระหว่างวันที่ 18 มกราคม ถึง </t>
  </si>
  <si>
    <t xml:space="preserve">17 มกราคม 2570 </t>
  </si>
  <si>
    <t>ร้านทีเอสคอมพิวเตอร์</t>
  </si>
  <si>
    <t>56/2569</t>
  </si>
  <si>
    <t>ลว. 16ม.ค.69</t>
  </si>
  <si>
    <t xml:space="preserve">จ้างซ่อมแซมและบำรุงรักษารถยนต์ส่วนกลาง </t>
  </si>
  <si>
    <t>ทะเบียน กท - 2453 นครพนม</t>
  </si>
  <si>
    <t>บริษัทโตโยต้านครพนมจำกัด</t>
  </si>
  <si>
    <t>เสนอเงิน 1,763.70 บาท</t>
  </si>
  <si>
    <t>57/2569</t>
  </si>
  <si>
    <t>จ้างเหมาซ่อมแซมบ้านผู้สูงอายุ</t>
  </si>
  <si>
    <t>นายชัยพงศ์   แสนสุริวงค์</t>
  </si>
  <si>
    <t>58/2569</t>
  </si>
  <si>
    <t>ลว. 23ม.ค.69</t>
  </si>
  <si>
    <t xml:space="preserve">จ้างเหมาจัดทำป้ายโครงการซ่อมแซมบ้านผู้สูงอายุ </t>
  </si>
  <si>
    <t>ป้ายพลาสวูด 5 มม.  ขนาด 70 x 35 ซม.</t>
  </si>
  <si>
    <t>เสนอเงิน 400.- บาท</t>
  </si>
  <si>
    <t>59/2569</t>
  </si>
  <si>
    <t>ลว. 30ม.ค.69</t>
  </si>
  <si>
    <t>จ้างจัดทำใบเสร็จค่าขยะมูลฝอย (50ใบ/เล่ม)</t>
  </si>
  <si>
    <t>60/2569</t>
  </si>
  <si>
    <t>ลว. 15ม.ค.69</t>
  </si>
  <si>
    <t>ซื้อวัสดุเชื้อเพลิงและหล่อลื่น ประจำเดือนธันวาคม 68</t>
  </si>
  <si>
    <t>เสนอราคา 10,826.50 บาท</t>
  </si>
  <si>
    <t>ซื้อวัสดุสำนักงาน (สำนักปลัด) จำนวน 21 รายการ</t>
  </si>
  <si>
    <t>เสนอราคา 43,500.- บาท</t>
  </si>
  <si>
    <t xml:space="preserve">หมึกปริ้นโทนิค Printornix P8000/P7000 </t>
  </si>
  <si>
    <t>สำหรับพิมพ์รายชื่อผู้สิทธิเลือกตั้ง</t>
  </si>
  <si>
    <t>ซื้อวัสดุคอมพิวเตอร์ (สำนักปลัด) (งานเลือกตั้ง)</t>
  </si>
  <si>
    <t>เสนอราคา 4,500.- บาท</t>
  </si>
  <si>
    <t>ซื้อวัสดุและอุปกรณ์ในการซ่อมแซมบ้านผู้สูงอายุ</t>
  </si>
  <si>
    <t>เสนอราคา 34,500.- บาท</t>
  </si>
  <si>
    <t>ร้าน ส.รุ่งเรืองการค้า</t>
  </si>
  <si>
    <t>ลว. 9ม.ค.69</t>
  </si>
  <si>
    <t>ซื้อวัสดุไฟฟ้าและวิทยุ (กองช่าง) จำนวน 5 รายการ</t>
  </si>
  <si>
    <t>เสนอราคา 3,502.- บาท</t>
  </si>
  <si>
    <t>ลว. 23ธ.ค.68</t>
  </si>
  <si>
    <t>(งานเทศกาลปีใหม่)</t>
  </si>
  <si>
    <t>(งานเลือกตั้ง)</t>
  </si>
  <si>
    <t>ซื้อวัสดุไฟฟ้าและวิทยุ (กองช่าง) จำนวน 8 รายการ</t>
  </si>
  <si>
    <t>เสนอราคา 6,500.- บาท</t>
  </si>
  <si>
    <t>ลว. 26ธ.ค.68</t>
  </si>
  <si>
    <t>ซื้อวัสดุสำนักงาน (สำนักปลัด) จำนวน 9 รายการ</t>
  </si>
  <si>
    <t xml:space="preserve">(บัตรตัวอย่าง+บัตรทาบ+แบบขีดคะแนน+บัตรเลือกตั้ง)  </t>
  </si>
  <si>
    <t>เสนอราคา 12,108.- บาท</t>
  </si>
  <si>
    <t>สรุปผลการดำเนินการจัดซื้อจัดจ้างในรอบเดือน กุมภาพันธ์ 2569</t>
  </si>
  <si>
    <t>ระหว่างวันที่  2 - 28  เดือน  กุมภาพันธ์  พ.ศ. 2569</t>
  </si>
  <si>
    <t>ลว. 2ก.พ.69</t>
  </si>
  <si>
    <t>61/2569</t>
  </si>
  <si>
    <t>62/2569</t>
  </si>
  <si>
    <t>63/2569</t>
  </si>
  <si>
    <t>64/2569</t>
  </si>
  <si>
    <t>65/2569</t>
  </si>
  <si>
    <t>66/2569</t>
  </si>
  <si>
    <t>67/2569</t>
  </si>
  <si>
    <t>68/2569</t>
  </si>
  <si>
    <t>69/2569</t>
  </si>
  <si>
    <t>70/2569</t>
  </si>
  <si>
    <t>เช่าเครื่องถ่ายเอกสาร ยี่ห้อ Canon รุ่น ADV - 5535</t>
  </si>
  <si>
    <t>บริษัทก๊อปปี้ไลน์ โอเอ</t>
  </si>
  <si>
    <t>(สกลนคร) จำกัด</t>
  </si>
  <si>
    <t xml:space="preserve">จ้างซ่อมแซมเครื่องขยายเสียงชุดตามสายระบบไร้สาย </t>
  </si>
  <si>
    <t>บ้านยอดชาด หมู่ 1</t>
  </si>
  <si>
    <t>ร้านเอสพีอิเล็คทรอนิกส์</t>
  </si>
  <si>
    <t>เสนอราคา 9,800.- บาท</t>
  </si>
  <si>
    <t>71/2569</t>
  </si>
  <si>
    <t>ลว. 16ก.พ.69</t>
  </si>
  <si>
    <t>จ้างจัดทำป้ายประชาสัมพันธ์ การชำระภาษีที่ดินและ</t>
  </si>
  <si>
    <t>สิ่งปลูกสร้าง/ภาษีป้าย ประจำปี 2569</t>
  </si>
  <si>
    <t>เสนอเงิน 3,250.- บาท</t>
  </si>
  <si>
    <t>72/2569</t>
  </si>
  <si>
    <t>ลว. 27ก.พ.69</t>
  </si>
  <si>
    <t>จ้างจัดทำตรายาง (กองคลัง) จำนวน 4 รายการ</t>
  </si>
  <si>
    <t>เสนอเงิน 960.- บาท</t>
  </si>
  <si>
    <t>73/2569</t>
  </si>
  <si>
    <t>ซื้อวัสดุเชื้อเพลิงและหล่อลื่น ประจำเดือนมกราคม 69</t>
  </si>
  <si>
    <t>เสนอราคา 11,076.- บาท</t>
  </si>
  <si>
    <t>ลว. 3ก.พ.69</t>
  </si>
  <si>
    <t>ซื้อวัสดุสำนักงาน (สำนักปลัด) จำนวน 4 รายการ</t>
  </si>
  <si>
    <t>เสนอราคา 2,415.- บาท</t>
  </si>
  <si>
    <t>ลว. 20ม.ค.69</t>
  </si>
  <si>
    <t xml:space="preserve">ซื้อวัสดุงานบ้านงานครัว (สำนักปลัด) </t>
  </si>
  <si>
    <t>(แชมพูล้างรถ)</t>
  </si>
  <si>
    <t>เสนอราคา 1,770.- บาท</t>
  </si>
  <si>
    <t>เสนอราคา 16,252.28 บาท</t>
  </si>
  <si>
    <t>เสนอราคา 44,977.24 บาท</t>
  </si>
  <si>
    <t>ซื้อวัสดุงานบ้านงานครัว (สำนักปลัด) จำนวน 7 รายการ</t>
  </si>
  <si>
    <t>เสนอราคา 5,000.- บาท</t>
  </si>
  <si>
    <t>ลว. 6ก.พ.69</t>
  </si>
  <si>
    <t>ซื้อวัสดุสำนักงาน (สำนักปลัด) จำนวน 10 รายการ</t>
  </si>
  <si>
    <t>เสนอราคา 10,000.- บาท</t>
  </si>
  <si>
    <t>ซื้อวัสดุสำนักงาน (กองคลัง) จำนวน 22 รายการ</t>
  </si>
  <si>
    <t>เสนอราคา 22,420.- บาท</t>
  </si>
  <si>
    <t>ซื้อครุภัณฑ์สำนักงาน เครื่องทำน้ำร้อน - น้ำเย็น สีดำ</t>
  </si>
  <si>
    <t>แบบ 3 หัว ยี่ห้อ TOSHIBA รุ่น RWF - W1917 TK(K)</t>
  </si>
  <si>
    <t>เสนอราคา 4,290.- บาท</t>
  </si>
  <si>
    <t>บริษัท สยามโกลบอลเฮ้าส์ จํากัด</t>
  </si>
  <si>
    <t>มหาชน สาขาสกลนคร</t>
  </si>
  <si>
    <t>ลว. 19ก.พ.69</t>
  </si>
  <si>
    <t>สรุปผลการดำเนินการจัดซื้อจัดจ้างในรอบเดือน มีนาคม 2569</t>
  </si>
  <si>
    <t>ระหว่างวันที่  2 - 31  เดือน  มีนาคม  พ.ศ. 2569</t>
  </si>
  <si>
    <t>ลว. 2มี.ค.69</t>
  </si>
  <si>
    <t>74/2569</t>
  </si>
  <si>
    <t>75/2569</t>
  </si>
  <si>
    <t>76/2569</t>
  </si>
  <si>
    <t>77/2569</t>
  </si>
  <si>
    <t>78/2569</t>
  </si>
  <si>
    <t>79/2569</t>
  </si>
  <si>
    <t>80/2569</t>
  </si>
  <si>
    <t>81/2569</t>
  </si>
  <si>
    <t>82/2569</t>
  </si>
  <si>
    <t>83/2569</t>
  </si>
  <si>
    <t xml:space="preserve">จ้างเหมาปฏิบัติงานช่วยงานบริหารงานบุคคล </t>
  </si>
  <si>
    <t>84/2569</t>
  </si>
  <si>
    <t>นายอรรถพงษ์   เสนจันตะ</t>
  </si>
  <si>
    <t>จ้างซ่อมแซมรถยนต์ส่วนกลาง ทะเบียน กข-7347 นพ</t>
  </si>
  <si>
    <t>จำนวน 6 รายการ</t>
  </si>
  <si>
    <t>เสนอเงิน 2,970.- บาท</t>
  </si>
  <si>
    <t>85/2569</t>
  </si>
  <si>
    <t>จ้างจัดทำตรายาง (สำนักปลัด) จำนวน 6 รายการ</t>
  </si>
  <si>
    <t>เสนอเงิน 1,190.- บาท</t>
  </si>
  <si>
    <t>86/2569</t>
  </si>
  <si>
    <t>ลว. 6มี.ค.69</t>
  </si>
  <si>
    <t>ลว. 11มี.ค.69</t>
  </si>
  <si>
    <t>ประจำปีงบประมาณ 2569</t>
  </si>
  <si>
    <t>จ้างจัดทำโครงการปรับปรุงแผนที่ภาษีและทะเบียนทรัพย์สิน</t>
  </si>
  <si>
    <t>เสนอราคา 450,000.- บาท</t>
  </si>
  <si>
    <t>หจก.เอ็นเค แมพแอนด์เซอร์เวย์</t>
  </si>
  <si>
    <t>87/2569</t>
  </si>
  <si>
    <t>ลว. 16มี.ค.69</t>
  </si>
  <si>
    <t>จ้างเหมาปรับเกลี่ยขยะ (บ่อขยะ อบต.ยอดชาด)</t>
  </si>
  <si>
    <t>เสนอราคา 12,000.- บาท</t>
  </si>
  <si>
    <t>นายคำเพิ่ม  วงศ์ชัยยา</t>
  </si>
  <si>
    <t>88/2569</t>
  </si>
  <si>
    <t>จ้างจัดทำป้ายไวนิล โครงการจัดการแข่งขันกีฬาเยาวชน</t>
  </si>
  <si>
    <t>และประชาชนตำบลยอดชาด ประจำปีงบประมาณ 2569</t>
  </si>
  <si>
    <t>เสนอราคา 675.- บาท</t>
  </si>
  <si>
    <t>89/2569</t>
  </si>
  <si>
    <t>ลว. 27มี.ค.69</t>
  </si>
  <si>
    <t>เสนอราคา 16,991.02 บาท</t>
  </si>
  <si>
    <t>เสนอราคา 47,021.66 บาท</t>
  </si>
  <si>
    <t>ซื้อวัสดุเชื้อเพลิงและหล่อลื่น ประจำเดือนกุมภาพันธ์ 69</t>
  </si>
  <si>
    <t>เสนอราคา 13,902.- บาท</t>
  </si>
  <si>
    <t>ซื้อวัสดุอุปกรณ์กีฬา ใช้โครงการจัดการแข่งขันกีฬาเยาวชน</t>
  </si>
  <si>
    <t>เสนอราคา 53,100.- บาท</t>
  </si>
  <si>
    <t>หจก.แอสเซท 163 กรุ๊ป</t>
  </si>
  <si>
    <t>ลว. 9มี.ค.69</t>
  </si>
  <si>
    <t xml:space="preserve">ซื้อวัสดุสำนักงาน (กองสวัสดิการสังคม) </t>
  </si>
  <si>
    <t>จำนวน 20 รายการ</t>
  </si>
  <si>
    <t>เสนอราคา 9,997.- บาท</t>
  </si>
  <si>
    <t>ร้านศรีรักษาภัณฑ์</t>
  </si>
  <si>
    <t xml:space="preserve">ซื้อวัสดุคอมพิวเตอร์ (กองสวัสดิการสังคม) </t>
  </si>
  <si>
    <t xml:space="preserve">ซื้อวัสดุสำนักงาน (กองการศึกษา) </t>
  </si>
  <si>
    <t>จำนวน 21 รายการ</t>
  </si>
  <si>
    <t>เสนอราคา 9,402.- บาท</t>
  </si>
  <si>
    <t xml:space="preserve">ซื้อวัสดุคอมพิวเตอร์ (กองการศึกษา) </t>
  </si>
  <si>
    <t>จำนวน 7 รายการ</t>
  </si>
  <si>
    <t>กว้าง 150 ซม.  ลึก 60 ซม.  สูง 75.5 ซม.</t>
  </si>
  <si>
    <t xml:space="preserve">ซื้อครุภัณฑ์สำนักงาน โต๊ะบัญชี  ขนาด 5 ฟุต  </t>
  </si>
  <si>
    <t>เสนอราคา 13,770.- บาท</t>
  </si>
  <si>
    <t>ลว. 17มี.ค.69</t>
  </si>
  <si>
    <t>ร้านภูดิศแอร์เซอร์วิส</t>
  </si>
  <si>
    <t>เสนอราคา 28,600.- บาท</t>
  </si>
  <si>
    <t>ลว. 18มี.ค.69</t>
  </si>
  <si>
    <t>ขนาด 18000 BTU แบบแยกส่วน</t>
  </si>
  <si>
    <t>ซื้อครุภัณฑ์สำนักงาน เครื่องปรับอากาศ (กองช่าง)</t>
  </si>
  <si>
    <t>ซื้อครุภัณฑ์สำนักงาน เครื่องปรับอากาศ (กองการศึกษา)</t>
  </si>
  <si>
    <t>รุ่น GBH 2 - 26 DFR</t>
  </si>
  <si>
    <t>ขนาด 26 มิลลิเมตร  ระบบไฟฟ้า 220 โวลล์  800 วัตต์</t>
  </si>
  <si>
    <t>ซื้อครุภัณฑ์การเกษตร เครื่องสว่านโรตารี่  (กองช่าง)</t>
  </si>
  <si>
    <t>เสนอราคา 6,290.- บาท</t>
  </si>
  <si>
    <t>ซื้อครุภัณฑ์ก่อสร้าง เครื่องสกัดโรตารี่  (กองช่าง)</t>
  </si>
  <si>
    <t>ขนาด 5 กิโลกรัม  กำลังไฟ 1100 วัตต์</t>
  </si>
  <si>
    <t>รุ่น GSH 5 HX (HEX)</t>
  </si>
  <si>
    <t>เสนอราคา 7,790.- บาท</t>
  </si>
  <si>
    <t xml:space="preserve">ซื้อวัสดุสำนักงาน (กองคลัง) </t>
  </si>
  <si>
    <t>แบบพิมพ์ ใบเสร็จรับเงินค่าขยะมูลฝอย พร้อมค่าขนส่ง</t>
  </si>
  <si>
    <t>เสนอราคา 7,080.25 บาท</t>
  </si>
  <si>
    <t>โรงพิมพ์อาสารักษาดินแดน กรมการปกครอง</t>
  </si>
  <si>
    <t>ลว. 23มี.ค.69</t>
  </si>
  <si>
    <t>ซื้ออาหารเสริมนม  ศูนย์ฯ  4  ศูนย์ (นมปิดเทอม)</t>
  </si>
  <si>
    <t>ซื้ออาหารเสริมนม  โรงเรียน 4 โรงเรียน (นมปิดเทอม)</t>
  </si>
  <si>
    <t>เสนอราคา 22,900.94 บาท</t>
  </si>
  <si>
    <t>ลว. 25มี.ค.69</t>
  </si>
  <si>
    <t>เสนอราคา 63,377.02 บาท</t>
  </si>
  <si>
    <t>ซื้อครุภัณฑ์ไฟฟ้าและวิทยุ - ไฟฟ้าส่องสว่างพลังงานแสง</t>
  </si>
  <si>
    <t>ขนาด 50 วัตต์  จำนวน 20 ต้น  พร้อมงานฐานรากเสา</t>
  </si>
  <si>
    <t>เสนอราคา 490,000.- บาท</t>
  </si>
  <si>
    <t>ร้านนันทิชาพาณิชย์</t>
  </si>
  <si>
    <t>ลว. 24มี.ค.69</t>
  </si>
  <si>
    <t xml:space="preserve">อาทิตย์ Solarcell ภายในหมู่บ้านยอดชาด หมู่ 2 </t>
  </si>
  <si>
    <t xml:space="preserve">อาทิตย์ Solarcell ภายในหมู่บ้านหนองแคน หมู่ 3 </t>
  </si>
  <si>
    <t>อาทิตย์ Solarcell ภายในหมู่บ้านหนองบึง หมู่ 4</t>
  </si>
  <si>
    <t>ร้านสว่างรุ่งเรืองพาณิชย์</t>
  </si>
  <si>
    <t>(ทางหลวงชนบท.4026 - สวนปฏิบัติธรรมรัตนวัณณ์ กตัญญูนุสรณ์)</t>
  </si>
  <si>
    <t>อาทิตย์ Solarcell ภายในหมู่บ้านผักขะย่า หมู่ 6</t>
  </si>
  <si>
    <t>ห้างหุ้นส่วนจำกัด กัปตันไลท์</t>
  </si>
  <si>
    <t>ลว. 26มี.ค.69</t>
  </si>
  <si>
    <t xml:space="preserve">ซื้อชุดกีฬาผู้บริหารท้องถิ่น เจ้าหน้าที่ผู้จัดการแข่งขัน </t>
  </si>
  <si>
    <t>และชุดกีฬาสำหรับนักกีฬา ใช้โครงการจัดการแข่งขันกีฬา</t>
  </si>
  <si>
    <t>เยาวชนและประชาชนตำบลยอดชาด ประจำปี 2569</t>
  </si>
  <si>
    <t>เสนอราคา 84,950.- บาท</t>
  </si>
  <si>
    <t>อาทิตย์ Solarcell ภายในหมู่บ้านโนนแดง หมู่ 7</t>
  </si>
  <si>
    <t>งานก่อสร้างถนนคอนกรีตเสริมเหล็ก (สายบ้านนายเขียน</t>
  </si>
  <si>
    <t>หจก.ธนัตถ์โชครุ่งเรือง</t>
  </si>
  <si>
    <t>-2-</t>
  </si>
  <si>
    <t>-3-</t>
  </si>
  <si>
    <t>-4-</t>
  </si>
  <si>
    <t>3. ป้ายเชิญชวนออกไปใช้สิทธิเลือกตั้ง ขนาด 1x2 เมตร</t>
  </si>
  <si>
    <t>ซื้อวัสดุเชื้อเพลิงและหล่อลื่น ประจำเดือนพฤศจิกายน68</t>
  </si>
  <si>
    <t>-5-</t>
  </si>
  <si>
    <t>ซื้อวัสดุเชื้อเพลิงและหล่อลื่น ประจำเดือนมีนาคม 69</t>
  </si>
  <si>
    <t>เสนอราคา 23,085.- บาท</t>
  </si>
  <si>
    <t>โครงการไฟฟ้าส่องสว่างพลังงานแสงอาทิตย์ภายในหมู่บ้าน</t>
  </si>
  <si>
    <t>หจก.กัปตันไลท์</t>
  </si>
  <si>
    <t>90/2569</t>
  </si>
  <si>
    <t>ลว. 30มี.ค.69</t>
  </si>
  <si>
    <t>ขนาด 50 วัตต์ จำนวน 20 จุด บ้านยอดชาด ม.1</t>
  </si>
  <si>
    <t>ขนาด 50 วัตต์ จำนวน 20 จุด บ้านยอดชาด ม.1 (โซนสี่แยก)</t>
  </si>
  <si>
    <t>91/2569</t>
  </si>
  <si>
    <t>ลว. 31มี.ค.69</t>
  </si>
  <si>
    <t>-6-</t>
  </si>
  <si>
    <t>ระหว่างวันที่  1 - 30  เดือน  เมษายน  พ.ศ. 2569</t>
  </si>
  <si>
    <t>ขนาด 50 วัตต์ จำนวน 20 จุด บ้านนาคอย ม.5</t>
  </si>
  <si>
    <t>ร้านสว่างรุ่งเรืองการค้า</t>
  </si>
  <si>
    <t>92/2569</t>
  </si>
  <si>
    <t>ลว. 1เม.ย.69</t>
  </si>
  <si>
    <t>93/2569</t>
  </si>
  <si>
    <t>94/2569</t>
  </si>
  <si>
    <t>95/2569</t>
  </si>
  <si>
    <t>96/2569</t>
  </si>
  <si>
    <t>97/2569</t>
  </si>
  <si>
    <t>98/2569</t>
  </si>
  <si>
    <t>99/2569</t>
  </si>
  <si>
    <t>100/2569</t>
  </si>
  <si>
    <t>101/2569</t>
  </si>
  <si>
    <t>102/2569</t>
  </si>
  <si>
    <t>103/2569</t>
  </si>
  <si>
    <t xml:space="preserve">นานายฉลวย  ชัยบุญมา) บ้านยอดชาด หมู่ 2 </t>
  </si>
  <si>
    <t xml:space="preserve">ขนาดกว้าง 4 เมตร  ยาว 850 เมตร  หนา 0.15 เมตร </t>
  </si>
  <si>
    <t>หรือมีพื้นที่ไม่น้อยกว่า 3,400 ตารางเมตร</t>
  </si>
  <si>
    <t>ห้างหุ้นส่วนจำกัดมนัสพรก่อสร้าง</t>
  </si>
  <si>
    <t>เสนอราคา 80,000.- บาท</t>
  </si>
  <si>
    <t>109/2569</t>
  </si>
  <si>
    <t>ลว. 10เม.ย.69</t>
  </si>
  <si>
    <t xml:space="preserve">งานซ่อมแซมถนนลูกรัง (สายนานายจำนงค์ แสนสุริวงค์ ถึง </t>
  </si>
  <si>
    <t xml:space="preserve">งานซ่อมแซมถนนลูกรัง (สายนานายนรชัย  พรหมพิมพ์ ถึง </t>
  </si>
  <si>
    <t xml:space="preserve">ลำห้วยเตย) บ้านยอดชาด หมู่ 1  ขนาดกว้าง 4 เมตร  </t>
  </si>
  <si>
    <t xml:space="preserve">ยาว 270 เมตร  หนา 0.20 เมตร หรือมีพื้นที่ไม่น้อยกว่า </t>
  </si>
  <si>
    <t>1,080 ตารางเมตร</t>
  </si>
  <si>
    <t>เสนอราคา 27,000.- บาท</t>
  </si>
  <si>
    <t>110/2569</t>
  </si>
  <si>
    <t xml:space="preserve">งานซ่อมแซมถนนลูกรัง (สายบ้านนางนพดา น้อยคำสิงห์ ถึง </t>
  </si>
  <si>
    <t xml:space="preserve">โนนต้นเดื่อ) บ้านยอดชาด หมู่ 1  ขนาดกว้าง 4 เมตร  </t>
  </si>
  <si>
    <t xml:space="preserve">ยาว 800 เมตร  หนา 0.20 เมตร  หรือมีพื้นที่ไม่น้อยกว่า </t>
  </si>
  <si>
    <t>3,200 ตารางเมตร</t>
  </si>
  <si>
    <t>เสนอราคา 108,000.- บาท</t>
  </si>
  <si>
    <t>111/2569</t>
  </si>
  <si>
    <t>จ้างเหมาจัดเตรียมสถานที่และสนามกีฬาที่ใช้ในการจัดการ</t>
  </si>
  <si>
    <t>แข่งขันกีฬา ในโครงการแข่งขันกีฬาเยาวชนและประชาชนตำบล</t>
  </si>
  <si>
    <t>ยอดชาด ประจำปี 2569</t>
  </si>
  <si>
    <t>น.ส.จรัญญา   กุลเกษ</t>
  </si>
  <si>
    <t>112/2569</t>
  </si>
  <si>
    <t>ลว. 7เม.ย.69</t>
  </si>
  <si>
    <t>จ้างจัดทำอาหารสำหรับนักกีฬาและคณะกรรมการผู้จัดการแข่งขัน</t>
  </si>
  <si>
    <t xml:space="preserve">กีฬา ในโครงการแข่งขันกีฬาเยาวชนและประชาชนตำบลยอดชาด </t>
  </si>
  <si>
    <t>ประจำปี 2569 จำนวน 2 วัน ระหว่างวันที่ 8 - 9 เมษายน 69</t>
  </si>
  <si>
    <t>น.ส.เรืองศรี   ชานุชิต</t>
  </si>
  <si>
    <t>เสนอราคา 26,600.- บาท</t>
  </si>
  <si>
    <t>113/2569</t>
  </si>
  <si>
    <t>จ้างเหมาจัดทำป้ายประชาสัมพันธ์งานป้องกันและลดอุบัติเหตุ</t>
  </si>
  <si>
    <t xml:space="preserve">ทางถนนช่วงเทศกาลสงกรานต์ ประจำปี 2569 </t>
  </si>
  <si>
    <t>ระหว่างวันที่ 10 - 16 เมษายน 2569  จำนวน 2 ป้าย</t>
  </si>
  <si>
    <t>เสนอราคา 5,040.- บาท</t>
  </si>
  <si>
    <t>114/2569</t>
  </si>
  <si>
    <t xml:space="preserve">จ้างเหมาซ่อมแซมรถยนต์ส่วนกลาง (รถกู้ชีพ) </t>
  </si>
  <si>
    <t>ทะเบียน กข - 4023 นพ จำนวน 6 รายการ</t>
  </si>
  <si>
    <t>เสนอราคา 5,660.- บาท</t>
  </si>
  <si>
    <t>115/2569</t>
  </si>
  <si>
    <t>ลว. 17เม.ย.69</t>
  </si>
  <si>
    <t>งานซ่อมแซมถนนลูกรัง บ้านยอดชาด หมู่ 1  ขนาดกว้าง 4 เมตร</t>
  </si>
  <si>
    <t xml:space="preserve">ยาว 765 เมตร  หนา 0.20 เมตร  หรือมีพื้นที่ไม่น้อยกว่า </t>
  </si>
  <si>
    <t>3,060 ตารางเมตร</t>
  </si>
  <si>
    <t>เสนอราคา 100,000.- บาท</t>
  </si>
  <si>
    <t>116/2569</t>
  </si>
  <si>
    <t xml:space="preserve">งานซ่อมแซมถนนลูกรัง บ้านหนองแคน หมู่ 3  </t>
  </si>
  <si>
    <t xml:space="preserve">ขนาดกว้าง 4 เมตร  ยาว 1,400 เมตร  หนา 0.15 เมตร </t>
  </si>
  <si>
    <t>หรือมีพื้นที่ไม่น้อยกว่า 5,600 ตารางเมตร</t>
  </si>
  <si>
    <t>117/2569</t>
  </si>
  <si>
    <t>เสนอราคา 88,000.- บาท</t>
  </si>
  <si>
    <t xml:space="preserve">งานซ่อมแซมถนนลูกรัง บ้านยอดชาด หมู่ 1  ขนาดกว้าง 4 เมตร  </t>
  </si>
  <si>
    <t xml:space="preserve">ยาว 1,740 เมตร  หนา 0.15 เมตร  หรือมีพื้นที่ไม่น้อยกว่า </t>
  </si>
  <si>
    <t>6,960 ตารางเมตร</t>
  </si>
  <si>
    <t>เสนอราคา 142,000.- บาท</t>
  </si>
  <si>
    <t>118/2569</t>
  </si>
  <si>
    <t>จ้างซ่อมแซมและบำรุงรักษา ทำความสะอาดหัวพิมพ์</t>
  </si>
  <si>
    <t>เครื่องปริ้นเตอร์ brother t-300</t>
  </si>
  <si>
    <t>หจก. สกลนครเซอร์วิส โอเอ</t>
  </si>
  <si>
    <t>เสนอราคา 500.- บาท</t>
  </si>
  <si>
    <t>119/2569</t>
  </si>
  <si>
    <t>ลว. 20เม.ย.69</t>
  </si>
  <si>
    <t xml:space="preserve">จ้างซ่อมแซมระบบประปา (จุดในหมู่บ้านยอดชาด หมู่ 1) </t>
  </si>
  <si>
    <t xml:space="preserve">บริเวณโรงพยาบาลส่งเสริมสุขภาพตำบลยอดชาด </t>
  </si>
  <si>
    <t>และจุดบริเวณโซนสี่แยก บ้านยอดชาด หมู่ 1</t>
  </si>
  <si>
    <t>หจก. พรรัตน์ การโยธา</t>
  </si>
  <si>
    <t>เสนอราคา 47,761.- บาท</t>
  </si>
  <si>
    <t>120/2569</t>
  </si>
  <si>
    <t>จ้างสำรวจสุนัขและแมว ในโครงการรณรงค์ป้องกันและควบคุม</t>
  </si>
  <si>
    <t>โรคพิษสุนัขสุนัขบ้า ประจำปี พ.ศ. 2569</t>
  </si>
  <si>
    <t>นายปรีชา   อาสาพ่อ</t>
  </si>
  <si>
    <t>เสนอราคา 3,480.- บาท</t>
  </si>
  <si>
    <t>121/2569</t>
  </si>
  <si>
    <t>ลว. 8เม.ย.69</t>
  </si>
  <si>
    <t>จ้างจัดทำป้ายโครงการรณรงค์ป้องกันและควบคุมโรคพิษสุนัขบ้า</t>
  </si>
  <si>
    <t>ประจำปี พ.ศ.2569  ขนาด 120 * 240 cm.</t>
  </si>
  <si>
    <t>เสนอราคา 432.- บาท</t>
  </si>
  <si>
    <t>122/2569</t>
  </si>
  <si>
    <t>ลว. 16เม.ย.69</t>
  </si>
  <si>
    <t xml:space="preserve">งานซ่อมแซมถนนลูกรังภายในหมู่บ้าน (สายบ้านโนนแดง ถึง </t>
  </si>
  <si>
    <t xml:space="preserve">ลำน้ำก่ำ) บ้านโนนแดง หมู่ 7  ขนาดกว้าง 4 เมตร  </t>
  </si>
  <si>
    <t xml:space="preserve">ยาว 850 เมตร  หนา 0.20 เมตร หรือมีพื้นที่ไม่น้อยกว่า </t>
  </si>
  <si>
    <t>3,400 ตารางเมตร</t>
  </si>
  <si>
    <t>เสนอราคา 94,500.- บาท</t>
  </si>
  <si>
    <t>123/2569</t>
  </si>
  <si>
    <t>ลว. 27เม.ย.69</t>
  </si>
  <si>
    <t xml:space="preserve">งานซ่อมแซมถนนลูกรังภายในหมู่บ้าน (สายบ้านผักขะย่า ถึง </t>
  </si>
  <si>
    <t xml:space="preserve">ลำน้ำก่ำ) บ้านผักขะย่า หมู่ 6  ขนาดกว้าง 4 เมตร  </t>
  </si>
  <si>
    <t xml:space="preserve">ยาว 480 เมตร  หนา 0.20 เมตร  หรือมีพื้นที่ไม่น้อยกว่า </t>
  </si>
  <si>
    <t>1,920 ตารางเมตร</t>
  </si>
  <si>
    <t>เสนอราคา 48,000.- บาท</t>
  </si>
  <si>
    <t xml:space="preserve">งานซ่อมแซมถนนลูกรังภายในหมู่บ้าน (สายทางหลวงชนบท </t>
  </si>
  <si>
    <t xml:space="preserve">นพ.4026 ถึง เจดีย์ดอกบัว บ้านนาคอย หมู่ที่ 5  </t>
  </si>
  <si>
    <t xml:space="preserve">ขนาดกว้าง 5 เมตร  ยาว 850 เมตร  หนา 0.20 เมตร  </t>
  </si>
  <si>
    <t>หรือมีพื้นที่ไม่น้อยกว่า 4,250 ตารางเมตร</t>
  </si>
  <si>
    <t>เสนอราคา 89,000.- บาท</t>
  </si>
  <si>
    <t>124/2569</t>
  </si>
  <si>
    <t>125/2569</t>
  </si>
  <si>
    <t xml:space="preserve">งานซ่อมแซมถนนดินลูกรังภายในหมู่บ้าน </t>
  </si>
  <si>
    <t>หรือมีพื้นที่ไม่น้อยกว่า 4,540 ตารางเมตร</t>
  </si>
  <si>
    <t>หมู่ 4 ขนาดกว้าง 4 เมตร ยาว 1,385 เมตร หนา 0.20 เมตร</t>
  </si>
  <si>
    <t>(สายบ้านนายวิรม แสนสุริวงค์ ถึง ทางหลวงชนบท) บ้านหนองบึง</t>
  </si>
  <si>
    <t>เสนอราคา 130,600.- บาท</t>
  </si>
  <si>
    <t>บริษัทก๊อปปี้ไลน์ โอเอ (สกลนคร) จำกัด</t>
  </si>
  <si>
    <t>ซื้อวัสดุเชื้อเพลิงและหล่อลื่น</t>
  </si>
  <si>
    <t>หจก.มากเสริมสิน</t>
  </si>
  <si>
    <t>เสนอราคา 1,590.- บาท</t>
  </si>
  <si>
    <t xml:space="preserve">ซื้อวัสดุงานบ้านงานครัว - ตู้เย็น 2 ประตู  </t>
  </si>
  <si>
    <t>ขนาด 14.4 คิว สีกระจกดำ</t>
  </si>
  <si>
    <t>เสนอราคา 12,990.- บาท</t>
  </si>
  <si>
    <t>เครื่องคอมพิวเตอร์โน๊ตบุ๊ก สำหรับงานประมวลผล (สำนักปลัด)</t>
  </si>
  <si>
    <t>เสนอราคา 24,000.- บาท</t>
  </si>
  <si>
    <t>ซื้อครุภัณฑ์สำนักงาน โต๊ะทำงานผู้บริหาร,เก้าอี้ทำงานผู้บริหาร,</t>
  </si>
  <si>
    <t>เก้าอี้สำนักงาน,โต๊ะประชุม,โซฟารับแขก,โต๊ะหมู่บูชา (สำนักปลัด)</t>
  </si>
  <si>
    <t>เสนอราคา 113,000.- บาท</t>
  </si>
  <si>
    <t xml:space="preserve">ซื้อครุภัณฑ์โฆษณาและเผยแพร่ โทรทัศน์ LED TV SMART </t>
  </si>
  <si>
    <t>ขนาด 55 นิ้ว และ กล้องถ่ายรูป (สำนักปลัด)</t>
  </si>
  <si>
    <t>เสนอราคา 44,290.- บาท</t>
  </si>
  <si>
    <t>เครื่องคอมพิวเตอร์ สำหรับงานประมวลผล (กองคลัง)</t>
  </si>
  <si>
    <t>ร้านนิวตี้ พลัส ซัพพลาย</t>
  </si>
  <si>
    <t xml:space="preserve">ซื้อครุภัณฑ์คอมพิวเตอร์หรืออิเล็กทรอนิกส์ - </t>
  </si>
  <si>
    <t>เครื่องพิมพ์ Multifunction เลเซอร์ หรือ LED สี (กองคลัง)</t>
  </si>
  <si>
    <t>บริษัท คิงส์เฟอร์นิเจอร์ จำกัด</t>
  </si>
  <si>
    <t>เสนอราคา 7,990.- บาท</t>
  </si>
  <si>
    <t>ซื้อครุภัณฑ์สำนักงาน ตู้เหล็กเก็บเอกสาร</t>
  </si>
  <si>
    <t xml:space="preserve">ซื้อครุภัณฑ์สำนักงาน โต๊ะทำงาน </t>
  </si>
  <si>
    <t>ขนาดกว้าง 160 x 80 x 77 ซม.</t>
  </si>
  <si>
    <t>ขนาดกว้าง 121.8 x 40.6 x 87.8 ซม.</t>
  </si>
  <si>
    <t>เสนอราคา 7,980.- บาท</t>
  </si>
  <si>
    <t>เครื่องสำรองไฟ ขนาด 800VA (กองสวัสดิการสังคม)</t>
  </si>
  <si>
    <t>เสนอราคา 2,500.- บาท</t>
  </si>
  <si>
    <t xml:space="preserve">เครื่องคอมพิวเตอร์ All In One สำหรับงานประมวลผล </t>
  </si>
  <si>
    <t>ซื้อครุภัณฑ์คอมพิวเตอร์หรืออิเล็กทรอนิกส์ - (สำนักปลัด)</t>
  </si>
  <si>
    <t>ลว. 21เม.ย.69</t>
  </si>
  <si>
    <t xml:space="preserve">ซื้อครุภัณฑ์การเกษตร เครื่องปั๊มน้ำบาดาล  ขนาด 1.5 แรงม้า  </t>
  </si>
  <si>
    <t>ระบบไฟฟ้า 1 เฟส 220 โวลล์</t>
  </si>
  <si>
    <t>หจก.สมบูรณ์อิเล็กทริคสกลนคร</t>
  </si>
  <si>
    <t>เสนอราคา 18,500.- บาท</t>
  </si>
  <si>
    <t>ลว. 22เม.ย.69</t>
  </si>
  <si>
    <t xml:space="preserve">เครื่องคอมพิวเตอร์โน๊ตบุ๊ก สำหรับรองรับงานในด้านปัญญาประดิษฐ์ </t>
  </si>
  <si>
    <t>ซื้อครุภัณฑ์คอมพิวเตอร์หรืออิเล็กทรอนิกส์ จำนวน 2 รายการ</t>
  </si>
  <si>
    <t>เครื่องคอมพิวเตอร์ สำหรับงานประมวลผล  (กองช่าง)</t>
  </si>
  <si>
    <t>เสนอราคา 54,000.- บาท</t>
  </si>
  <si>
    <t>ซื้อวัคซีนและอุปกรณ์ ในโครงการรณรงค์ป้องกันและควบคุม</t>
  </si>
  <si>
    <t xml:space="preserve">โรคพิษสุนัขบ้า ประจำปี 2569  (วัคซีนป้องกันโรคพิษสุนัขบ้า </t>
  </si>
  <si>
    <t>(พร้อมอุปกรณ์), ถุงมือแพทย์, หน้ากากาอนามัย)</t>
  </si>
  <si>
    <t>เสนอราคา 46,755.- บาท</t>
  </si>
  <si>
    <t>หจก.เพิ่มพูนทรัพย์การเกษตร</t>
  </si>
  <si>
    <t xml:space="preserve">ซื้อครุภัณฑ์สำนักงาน - ตู้เหล็กเก็บเอกสาร  ขนาด 20 ช่อง </t>
  </si>
  <si>
    <t>(กองคลัง)</t>
  </si>
  <si>
    <t>เสนอราคา 6,180.- บาท</t>
  </si>
  <si>
    <t>ลว. 24เม.ย.69</t>
  </si>
  <si>
    <t>สรุปผลการดำเนินการจัดซื้อจัดจ้างในรอบเดือน เมษายน 2569</t>
  </si>
  <si>
    <t>126/2569</t>
  </si>
  <si>
    <t xml:space="preserve">จ้างเหมาซ่อมแซมและบำรุงรักษา เครื่องปรับอากาศในสำนักงาน </t>
  </si>
  <si>
    <t>อบต.ยอดชาด</t>
  </si>
  <si>
    <t>เสนอราคา 17,100.- บาท</t>
  </si>
  <si>
    <t>127/2569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</si>
</sst>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11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2"/>
      <color theme="1"/>
      <name val="TH SarabunIT๙"/>
      <family val="2"/>
    </font>
    <font>
      <u val="singleAccounting"/>
      <sz val="14"/>
      <color theme="1"/>
      <name val="TH SarabunIT๙"/>
      <family val="2"/>
    </font>
    <font>
      <b/>
      <u val="doubleAccounting"/>
      <sz val="14"/>
      <color theme="1"/>
      <name val="TH SarabunIT๙"/>
      <family val="2"/>
    </font>
    <font>
      <sz val="13"/>
      <color theme="1"/>
      <name val="TH SarabunIT๙"/>
      <family val="2"/>
    </font>
    <font>
      <b/>
      <sz val="13"/>
      <color theme="1"/>
      <name val="TH SarabunIT๙"/>
      <family val="2"/>
    </font>
    <font>
      <sz val="12"/>
      <color theme="1"/>
      <name val="TH SarabunIT๙"/>
      <family val="2"/>
    </font>
    <font>
      <sz val="10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87" fontId="3" fillId="0" borderId="0" applyFont="0" applyFill="0" applyBorder="0" applyAlignment="0" applyProtection="0"/>
  </cellStyleXfs>
  <cellXfs count="114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87" fontId="1" fillId="0" borderId="11" xfId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87" fontId="1" fillId="0" borderId="1" xfId="1" applyFont="1" applyBorder="1" applyAlignment="1">
      <alignment horizontal="center" vertical="center"/>
    </xf>
    <xf numFmtId="187" fontId="1" fillId="0" borderId="3" xfId="1" applyFont="1" applyBorder="1" applyAlignment="1">
      <alignment horizontal="center" vertical="center"/>
    </xf>
    <xf numFmtId="187" fontId="1" fillId="0" borderId="2" xfId="1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187" fontId="1" fillId="0" borderId="0" xfId="1" applyFont="1" applyBorder="1" applyAlignment="1">
      <alignment horizontal="center" vertical="center"/>
    </xf>
    <xf numFmtId="187" fontId="1" fillId="0" borderId="1" xfId="1" applyFont="1" applyFill="1" applyBorder="1" applyAlignment="1">
      <alignment horizontal="center" vertical="center" wrapText="1"/>
    </xf>
    <xf numFmtId="187" fontId="1" fillId="0" borderId="3" xfId="1" applyFont="1" applyFill="1" applyBorder="1" applyAlignment="1">
      <alignment horizontal="center" vertical="center" wrapText="1"/>
    </xf>
    <xf numFmtId="187" fontId="1" fillId="0" borderId="2" xfId="1" applyFont="1" applyFill="1" applyBorder="1" applyAlignment="1">
      <alignment horizontal="center" vertical="center" wrapText="1"/>
    </xf>
    <xf numFmtId="187" fontId="1" fillId="0" borderId="11" xfId="1" applyFont="1" applyFill="1" applyBorder="1" applyAlignment="1">
      <alignment vertical="center"/>
    </xf>
    <xf numFmtId="187" fontId="1" fillId="0" borderId="4" xfId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187" fontId="2" fillId="0" borderId="1" xfId="1" applyFont="1" applyBorder="1" applyAlignment="1">
      <alignment horizontal="center" vertical="center"/>
    </xf>
    <xf numFmtId="187" fontId="2" fillId="0" borderId="2" xfId="1" applyFont="1" applyBorder="1" applyAlignment="1">
      <alignment horizontal="center" vertical="center"/>
    </xf>
    <xf numFmtId="187" fontId="2" fillId="0" borderId="3" xfId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87" fontId="1" fillId="0" borderId="0" xfId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187" fontId="5" fillId="0" borderId="2" xfId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87" fontId="1" fillId="0" borderId="4" xfId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187" fontId="1" fillId="0" borderId="1" xfId="1" applyFont="1" applyBorder="1" applyAlignment="1">
      <alignment vertical="center"/>
    </xf>
    <xf numFmtId="187" fontId="1" fillId="0" borderId="0" xfId="1" applyFont="1" applyFill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/>
    </xf>
    <xf numFmtId="187" fontId="1" fillId="0" borderId="0" xfId="1" applyFont="1" applyAlignment="1">
      <alignment horizontal="center" vertical="center"/>
    </xf>
    <xf numFmtId="0" fontId="1" fillId="0" borderId="10" xfId="0" applyFont="1" applyBorder="1" applyAlignment="1">
      <alignment vertical="center"/>
    </xf>
    <xf numFmtId="187" fontId="1" fillId="0" borderId="2" xfId="1" applyFont="1" applyFill="1" applyBorder="1" applyAlignment="1">
      <alignment horizontal="center" vertical="center"/>
    </xf>
    <xf numFmtId="187" fontId="1" fillId="0" borderId="1" xfId="1" applyFont="1" applyFill="1" applyBorder="1" applyAlignment="1">
      <alignment horizontal="center" vertical="center"/>
    </xf>
    <xf numFmtId="187" fontId="6" fillId="0" borderId="3" xfId="0" applyNumberFormat="1" applyFont="1" applyBorder="1" applyAlignment="1">
      <alignment horizontal="center" vertical="center"/>
    </xf>
    <xf numFmtId="187" fontId="6" fillId="0" borderId="0" xfId="1" applyFont="1" applyBorder="1" applyAlignment="1">
      <alignment horizontal="center" vertical="center"/>
    </xf>
    <xf numFmtId="187" fontId="1" fillId="0" borderId="3" xfId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187" fontId="5" fillId="0" borderId="2" xfId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187" fontId="1" fillId="0" borderId="0" xfId="1" applyFont="1" applyAlignment="1">
      <alignment vertical="center"/>
    </xf>
    <xf numFmtId="187" fontId="1" fillId="0" borderId="3" xfId="1" applyFont="1" applyBorder="1" applyAlignment="1">
      <alignment vertical="center"/>
    </xf>
    <xf numFmtId="187" fontId="1" fillId="0" borderId="2" xfId="1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187" fontId="1" fillId="0" borderId="7" xfId="1" applyFont="1" applyFill="1" applyBorder="1" applyAlignment="1">
      <alignment horizontal="center" vertical="center"/>
    </xf>
    <xf numFmtId="187" fontId="1" fillId="0" borderId="6" xfId="1" applyFont="1" applyFill="1" applyBorder="1" applyAlignment="1">
      <alignment horizontal="center" vertical="center"/>
    </xf>
    <xf numFmtId="187" fontId="5" fillId="0" borderId="6" xfId="1" applyFont="1" applyFill="1" applyBorder="1" applyAlignment="1">
      <alignment horizontal="center" vertical="center"/>
    </xf>
    <xf numFmtId="187" fontId="6" fillId="0" borderId="3" xfId="1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187" fontId="1" fillId="0" borderId="7" xfId="1" applyFont="1" applyBorder="1" applyAlignment="1">
      <alignment horizontal="center" vertical="center"/>
    </xf>
    <xf numFmtId="187" fontId="1" fillId="0" borderId="6" xfId="1" applyFont="1" applyBorder="1" applyAlignment="1">
      <alignment horizontal="center" vertical="center"/>
    </xf>
    <xf numFmtId="187" fontId="1" fillId="0" borderId="5" xfId="1" applyFont="1" applyBorder="1" applyAlignment="1">
      <alignment horizontal="center" vertical="center"/>
    </xf>
    <xf numFmtId="49" fontId="1" fillId="0" borderId="3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87" fontId="1" fillId="0" borderId="0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187" fontId="1" fillId="0" borderId="0" xfId="1" applyFont="1" applyBorder="1" applyAlignment="1">
      <alignment vertical="center"/>
    </xf>
    <xf numFmtId="0" fontId="1" fillId="0" borderId="11" xfId="0" applyFont="1" applyBorder="1" applyAlignment="1">
      <alignment vertical="center" wrapText="1"/>
    </xf>
    <xf numFmtId="187" fontId="1" fillId="0" borderId="11" xfId="1" applyFont="1" applyFill="1" applyBorder="1" applyAlignment="1">
      <alignment horizontal="center" vertical="center" wrapText="1"/>
    </xf>
    <xf numFmtId="187" fontId="1" fillId="0" borderId="11" xfId="1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187" fontId="6" fillId="0" borderId="0" xfId="0" applyNumberFormat="1" applyFont="1" applyAlignment="1">
      <alignment horizontal="center" vertical="center"/>
    </xf>
    <xf numFmtId="187" fontId="6" fillId="0" borderId="11" xfId="0" applyNumberFormat="1" applyFont="1" applyBorder="1" applyAlignment="1">
      <alignment horizontal="center" vertical="center"/>
    </xf>
    <xf numFmtId="187" fontId="6" fillId="0" borderId="4" xfId="1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187" fontId="1" fillId="0" borderId="11" xfId="1" applyFont="1" applyFill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410306</xdr:colOff>
      <xdr:row>26</xdr:row>
      <xdr:rowOff>131885</xdr:rowOff>
    </xdr:from>
    <xdr:to>
      <xdr:col>2</xdr:col>
      <xdr:colOff>886557</xdr:colOff>
      <xdr:row>30</xdr:row>
      <xdr:rowOff>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86FB94D3-3D46-48BD-BCBA-831A95410FFC}"/>
            </a:ext>
          </a:extLst>
        </xdr:cNvPr>
        <xdr:cNvSpPr txBox="1"/>
      </xdr:nvSpPr>
      <xdr:spPr>
        <a:xfrm>
          <a:off x="783979" y="6564923"/>
          <a:ext cx="3209193" cy="8352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586158</xdr:colOff>
      <xdr:row>26</xdr:row>
      <xdr:rowOff>131884</xdr:rowOff>
    </xdr:from>
    <xdr:to>
      <xdr:col>6</xdr:col>
      <xdr:colOff>1524005</xdr:colOff>
      <xdr:row>30</xdr:row>
      <xdr:rowOff>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5B3FF1B9-7E56-4841-B8C4-BCA7E1AE7104}"/>
            </a:ext>
          </a:extLst>
        </xdr:cNvPr>
        <xdr:cNvSpPr txBox="1"/>
      </xdr:nvSpPr>
      <xdr:spPr>
        <a:xfrm>
          <a:off x="5509850" y="6564922"/>
          <a:ext cx="3209193" cy="83527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410306</xdr:colOff>
      <xdr:row>53</xdr:row>
      <xdr:rowOff>131885</xdr:rowOff>
    </xdr:from>
    <xdr:to>
      <xdr:col>2</xdr:col>
      <xdr:colOff>886557</xdr:colOff>
      <xdr:row>58</xdr:row>
      <xdr:rowOff>1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F8B9877B-31E7-4EAC-8D1D-C13E7A95E6E9}"/>
            </a:ext>
          </a:extLst>
        </xdr:cNvPr>
        <xdr:cNvSpPr txBox="1"/>
      </xdr:nvSpPr>
      <xdr:spPr>
        <a:xfrm>
          <a:off x="783979" y="6564923"/>
          <a:ext cx="3209193" cy="8352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586158</xdr:colOff>
      <xdr:row>53</xdr:row>
      <xdr:rowOff>131884</xdr:rowOff>
    </xdr:from>
    <xdr:to>
      <xdr:col>6</xdr:col>
      <xdr:colOff>1524005</xdr:colOff>
      <xdr:row>58</xdr:row>
      <xdr:rowOff>0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1A949F87-29AB-4DF0-A6BD-E837B07B2D01}"/>
            </a:ext>
          </a:extLst>
        </xdr:cNvPr>
        <xdr:cNvSpPr txBox="1"/>
      </xdr:nvSpPr>
      <xdr:spPr>
        <a:xfrm>
          <a:off x="5509850" y="6564922"/>
          <a:ext cx="3209193" cy="83527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410306</xdr:colOff>
      <xdr:row>81</xdr:row>
      <xdr:rowOff>131885</xdr:rowOff>
    </xdr:from>
    <xdr:to>
      <xdr:col>2</xdr:col>
      <xdr:colOff>886557</xdr:colOff>
      <xdr:row>87</xdr:row>
      <xdr:rowOff>1</xdr:rowOff>
    </xdr:to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6223DC44-49AE-4098-B418-D9AF7E78B3F9}"/>
            </a:ext>
          </a:extLst>
        </xdr:cNvPr>
        <xdr:cNvSpPr txBox="1"/>
      </xdr:nvSpPr>
      <xdr:spPr>
        <a:xfrm>
          <a:off x="783369" y="12990635"/>
          <a:ext cx="3206751" cy="10587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586158</xdr:colOff>
      <xdr:row>81</xdr:row>
      <xdr:rowOff>131884</xdr:rowOff>
    </xdr:from>
    <xdr:to>
      <xdr:col>6</xdr:col>
      <xdr:colOff>1524005</xdr:colOff>
      <xdr:row>87</xdr:row>
      <xdr:rowOff>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C9FBBE19-855E-4212-A2A2-E0EEFB024E24}"/>
            </a:ext>
          </a:extLst>
        </xdr:cNvPr>
        <xdr:cNvSpPr txBox="1"/>
      </xdr:nvSpPr>
      <xdr:spPr>
        <a:xfrm>
          <a:off x="5499471" y="12990634"/>
          <a:ext cx="3215909" cy="1058741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410306</xdr:colOff>
      <xdr:row>26</xdr:row>
      <xdr:rowOff>131885</xdr:rowOff>
    </xdr:from>
    <xdr:to>
      <xdr:col>2</xdr:col>
      <xdr:colOff>886557</xdr:colOff>
      <xdr:row>30</xdr:row>
      <xdr:rowOff>1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73F4ADA8-452F-4A3D-B75A-E2F8F8AE1C59}"/>
            </a:ext>
          </a:extLst>
        </xdr:cNvPr>
        <xdr:cNvSpPr txBox="1"/>
      </xdr:nvSpPr>
      <xdr:spPr>
        <a:xfrm>
          <a:off x="781781" y="6513635"/>
          <a:ext cx="3209926" cy="8206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586158</xdr:colOff>
      <xdr:row>26</xdr:row>
      <xdr:rowOff>131884</xdr:rowOff>
    </xdr:from>
    <xdr:to>
      <xdr:col>6</xdr:col>
      <xdr:colOff>1524005</xdr:colOff>
      <xdr:row>30</xdr:row>
      <xdr:rowOff>0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7B048C3B-5DDF-44A3-A448-2E696C23AEC9}"/>
            </a:ext>
          </a:extLst>
        </xdr:cNvPr>
        <xdr:cNvSpPr txBox="1"/>
      </xdr:nvSpPr>
      <xdr:spPr>
        <a:xfrm>
          <a:off x="5501058" y="6513634"/>
          <a:ext cx="3214322" cy="820616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410306</xdr:colOff>
      <xdr:row>57</xdr:row>
      <xdr:rowOff>131885</xdr:rowOff>
    </xdr:from>
    <xdr:to>
      <xdr:col>2</xdr:col>
      <xdr:colOff>886557</xdr:colOff>
      <xdr:row>61</xdr:row>
      <xdr:rowOff>1</xdr:rowOff>
    </xdr:to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99541B6B-5CA2-49A3-BED6-01383942556A}"/>
            </a:ext>
          </a:extLst>
        </xdr:cNvPr>
        <xdr:cNvSpPr txBox="1"/>
      </xdr:nvSpPr>
      <xdr:spPr>
        <a:xfrm>
          <a:off x="782647" y="6608885"/>
          <a:ext cx="3299115" cy="8379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586158</xdr:colOff>
      <xdr:row>57</xdr:row>
      <xdr:rowOff>131884</xdr:rowOff>
    </xdr:from>
    <xdr:to>
      <xdr:col>6</xdr:col>
      <xdr:colOff>1524005</xdr:colOff>
      <xdr:row>61</xdr:row>
      <xdr:rowOff>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F96E9AEA-4B93-4654-A559-8ED1FBAE235F}"/>
            </a:ext>
          </a:extLst>
        </xdr:cNvPr>
        <xdr:cNvSpPr txBox="1"/>
      </xdr:nvSpPr>
      <xdr:spPr>
        <a:xfrm>
          <a:off x="5599772" y="6608884"/>
          <a:ext cx="3215188" cy="837934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410306</xdr:colOff>
      <xdr:row>25</xdr:row>
      <xdr:rowOff>131885</xdr:rowOff>
    </xdr:from>
    <xdr:to>
      <xdr:col>2</xdr:col>
      <xdr:colOff>886557</xdr:colOff>
      <xdr:row>30</xdr:row>
      <xdr:rowOff>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5D82BB6F-4823-451E-986F-9662B30170BF}"/>
            </a:ext>
          </a:extLst>
        </xdr:cNvPr>
        <xdr:cNvSpPr txBox="1"/>
      </xdr:nvSpPr>
      <xdr:spPr>
        <a:xfrm>
          <a:off x="781781" y="6513635"/>
          <a:ext cx="3295651" cy="8206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586158</xdr:colOff>
      <xdr:row>25</xdr:row>
      <xdr:rowOff>131884</xdr:rowOff>
    </xdr:from>
    <xdr:to>
      <xdr:col>6</xdr:col>
      <xdr:colOff>1524005</xdr:colOff>
      <xdr:row>30</xdr:row>
      <xdr:rowOff>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82805B1-9FEE-48A7-ABBE-0FC1013A1B99}"/>
            </a:ext>
          </a:extLst>
        </xdr:cNvPr>
        <xdr:cNvSpPr txBox="1"/>
      </xdr:nvSpPr>
      <xdr:spPr>
        <a:xfrm>
          <a:off x="5586783" y="6513634"/>
          <a:ext cx="3214322" cy="820616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410306</xdr:colOff>
      <xdr:row>55</xdr:row>
      <xdr:rowOff>131885</xdr:rowOff>
    </xdr:from>
    <xdr:to>
      <xdr:col>2</xdr:col>
      <xdr:colOff>886557</xdr:colOff>
      <xdr:row>60</xdr:row>
      <xdr:rowOff>0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2EFA0BA6-F3F3-4670-9C86-89DB9F12E903}"/>
            </a:ext>
          </a:extLst>
        </xdr:cNvPr>
        <xdr:cNvSpPr txBox="1"/>
      </xdr:nvSpPr>
      <xdr:spPr>
        <a:xfrm>
          <a:off x="783369" y="6212010"/>
          <a:ext cx="3143251" cy="10587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586158</xdr:colOff>
      <xdr:row>55</xdr:row>
      <xdr:rowOff>131884</xdr:rowOff>
    </xdr:from>
    <xdr:to>
      <xdr:col>6</xdr:col>
      <xdr:colOff>1524005</xdr:colOff>
      <xdr:row>60</xdr:row>
      <xdr:rowOff>0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566EC4B7-A038-46EF-A97E-49C3872D9F08}"/>
            </a:ext>
          </a:extLst>
        </xdr:cNvPr>
        <xdr:cNvSpPr txBox="1"/>
      </xdr:nvSpPr>
      <xdr:spPr>
        <a:xfrm>
          <a:off x="5435971" y="6212009"/>
          <a:ext cx="3215909" cy="1058741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434118</xdr:colOff>
      <xdr:row>86</xdr:row>
      <xdr:rowOff>28697</xdr:rowOff>
    </xdr:from>
    <xdr:to>
      <xdr:col>3</xdr:col>
      <xdr:colOff>5494</xdr:colOff>
      <xdr:row>89</xdr:row>
      <xdr:rowOff>222250</xdr:rowOff>
    </xdr:to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A14D91DA-64F5-4D52-96A1-A5330D5FDC1A}"/>
            </a:ext>
          </a:extLst>
        </xdr:cNvPr>
        <xdr:cNvSpPr txBox="1"/>
      </xdr:nvSpPr>
      <xdr:spPr>
        <a:xfrm>
          <a:off x="807181" y="20920197"/>
          <a:ext cx="3143251" cy="9317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602033</xdr:colOff>
      <xdr:row>86</xdr:row>
      <xdr:rowOff>15875</xdr:rowOff>
    </xdr:from>
    <xdr:to>
      <xdr:col>7</xdr:col>
      <xdr:colOff>7942</xdr:colOff>
      <xdr:row>89</xdr:row>
      <xdr:rowOff>238125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2A88258F-28E3-4709-9C23-6CE4992D4BA8}"/>
            </a:ext>
          </a:extLst>
        </xdr:cNvPr>
        <xdr:cNvSpPr txBox="1"/>
      </xdr:nvSpPr>
      <xdr:spPr>
        <a:xfrm>
          <a:off x="5451846" y="20907375"/>
          <a:ext cx="3215909" cy="960438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434118</xdr:colOff>
      <xdr:row>102</xdr:row>
      <xdr:rowOff>28697</xdr:rowOff>
    </xdr:from>
    <xdr:to>
      <xdr:col>3</xdr:col>
      <xdr:colOff>5494</xdr:colOff>
      <xdr:row>106</xdr:row>
      <xdr:rowOff>222250</xdr:rowOff>
    </xdr:to>
    <xdr:sp macro="" textlink="">
      <xdr:nvSpPr>
        <xdr:cNvPr id="12" name="กล่องข้อความ 11">
          <a:extLst>
            <a:ext uri="{FF2B5EF4-FFF2-40B4-BE49-F238E27FC236}">
              <a16:creationId xmlns:a16="http://schemas.microsoft.com/office/drawing/2014/main" id="{A32CF0F8-E948-4CE9-A2B0-0E4FBE49C474}"/>
            </a:ext>
          </a:extLst>
        </xdr:cNvPr>
        <xdr:cNvSpPr txBox="1"/>
      </xdr:nvSpPr>
      <xdr:spPr>
        <a:xfrm>
          <a:off x="807181" y="20920197"/>
          <a:ext cx="3143251" cy="9317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602033</xdr:colOff>
      <xdr:row>102</xdr:row>
      <xdr:rowOff>15875</xdr:rowOff>
    </xdr:from>
    <xdr:to>
      <xdr:col>7</xdr:col>
      <xdr:colOff>7942</xdr:colOff>
      <xdr:row>106</xdr:row>
      <xdr:rowOff>238125</xdr:rowOff>
    </xdr:to>
    <xdr:sp macro="" textlink="">
      <xdr:nvSpPr>
        <xdr:cNvPr id="13" name="กล่องข้อความ 12">
          <a:extLst>
            <a:ext uri="{FF2B5EF4-FFF2-40B4-BE49-F238E27FC236}">
              <a16:creationId xmlns:a16="http://schemas.microsoft.com/office/drawing/2014/main" id="{FA417C71-ABD3-4273-94B1-1F9403334720}"/>
            </a:ext>
          </a:extLst>
        </xdr:cNvPr>
        <xdr:cNvSpPr txBox="1"/>
      </xdr:nvSpPr>
      <xdr:spPr>
        <a:xfrm>
          <a:off x="5451846" y="20907375"/>
          <a:ext cx="3215909" cy="960438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410306</xdr:colOff>
      <xdr:row>26</xdr:row>
      <xdr:rowOff>131885</xdr:rowOff>
    </xdr:from>
    <xdr:to>
      <xdr:col>2</xdr:col>
      <xdr:colOff>886557</xdr:colOff>
      <xdr:row>30</xdr:row>
      <xdr:rowOff>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5680DE73-7F83-4186-8861-FDC494239191}"/>
            </a:ext>
          </a:extLst>
        </xdr:cNvPr>
        <xdr:cNvSpPr txBox="1"/>
      </xdr:nvSpPr>
      <xdr:spPr>
        <a:xfrm>
          <a:off x="781781" y="6513635"/>
          <a:ext cx="3209926" cy="8206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586158</xdr:colOff>
      <xdr:row>26</xdr:row>
      <xdr:rowOff>131884</xdr:rowOff>
    </xdr:from>
    <xdr:to>
      <xdr:col>6</xdr:col>
      <xdr:colOff>1524005</xdr:colOff>
      <xdr:row>30</xdr:row>
      <xdr:rowOff>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CA96F62A-4884-425B-80CB-FAE5D72A8055}"/>
            </a:ext>
          </a:extLst>
        </xdr:cNvPr>
        <xdr:cNvSpPr txBox="1"/>
      </xdr:nvSpPr>
      <xdr:spPr>
        <a:xfrm>
          <a:off x="5501058" y="6513634"/>
          <a:ext cx="3214322" cy="820616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410306</xdr:colOff>
      <xdr:row>54</xdr:row>
      <xdr:rowOff>131885</xdr:rowOff>
    </xdr:from>
    <xdr:to>
      <xdr:col>2</xdr:col>
      <xdr:colOff>886557</xdr:colOff>
      <xdr:row>59</xdr:row>
      <xdr:rowOff>1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08601BA9-1FBF-4679-AD41-EA6874E43458}"/>
            </a:ext>
          </a:extLst>
        </xdr:cNvPr>
        <xdr:cNvSpPr txBox="1"/>
      </xdr:nvSpPr>
      <xdr:spPr>
        <a:xfrm>
          <a:off x="781781" y="6513635"/>
          <a:ext cx="3209926" cy="8206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586158</xdr:colOff>
      <xdr:row>54</xdr:row>
      <xdr:rowOff>131884</xdr:rowOff>
    </xdr:from>
    <xdr:to>
      <xdr:col>6</xdr:col>
      <xdr:colOff>1524005</xdr:colOff>
      <xdr:row>59</xdr:row>
      <xdr:rowOff>0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2E71FCEC-F175-4A28-89EE-B012CFC0FB98}"/>
            </a:ext>
          </a:extLst>
        </xdr:cNvPr>
        <xdr:cNvSpPr txBox="1"/>
      </xdr:nvSpPr>
      <xdr:spPr>
        <a:xfrm>
          <a:off x="5501058" y="6513634"/>
          <a:ext cx="3214322" cy="820616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410306</xdr:colOff>
      <xdr:row>84</xdr:row>
      <xdr:rowOff>131885</xdr:rowOff>
    </xdr:from>
    <xdr:to>
      <xdr:col>2</xdr:col>
      <xdr:colOff>886557</xdr:colOff>
      <xdr:row>90</xdr:row>
      <xdr:rowOff>0</xdr:rowOff>
    </xdr:to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11CE4A09-92B2-49BC-BF86-9D417C7A6834}"/>
            </a:ext>
          </a:extLst>
        </xdr:cNvPr>
        <xdr:cNvSpPr txBox="1"/>
      </xdr:nvSpPr>
      <xdr:spPr>
        <a:xfrm>
          <a:off x="781781" y="13466885"/>
          <a:ext cx="3143251" cy="10587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586158</xdr:colOff>
      <xdr:row>84</xdr:row>
      <xdr:rowOff>131884</xdr:rowOff>
    </xdr:from>
    <xdr:to>
      <xdr:col>6</xdr:col>
      <xdr:colOff>1524005</xdr:colOff>
      <xdr:row>90</xdr:row>
      <xdr:rowOff>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124276F5-26D1-40A2-BF18-2C6E85FE581D}"/>
            </a:ext>
          </a:extLst>
        </xdr:cNvPr>
        <xdr:cNvSpPr txBox="1"/>
      </xdr:nvSpPr>
      <xdr:spPr>
        <a:xfrm>
          <a:off x="5434383" y="13466884"/>
          <a:ext cx="3214322" cy="1058741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410306</xdr:colOff>
      <xdr:row>106</xdr:row>
      <xdr:rowOff>131885</xdr:rowOff>
    </xdr:from>
    <xdr:to>
      <xdr:col>2</xdr:col>
      <xdr:colOff>886557</xdr:colOff>
      <xdr:row>112</xdr:row>
      <xdr:rowOff>0</xdr:rowOff>
    </xdr:to>
    <xdr:sp macro="" textlink="">
      <xdr:nvSpPr>
        <xdr:cNvPr id="10" name="กล่องข้อความ 9">
          <a:extLst>
            <a:ext uri="{FF2B5EF4-FFF2-40B4-BE49-F238E27FC236}">
              <a16:creationId xmlns:a16="http://schemas.microsoft.com/office/drawing/2014/main" id="{344E04DB-2AD3-4642-9965-4145FD90F1E1}"/>
            </a:ext>
          </a:extLst>
        </xdr:cNvPr>
        <xdr:cNvSpPr txBox="1"/>
      </xdr:nvSpPr>
      <xdr:spPr>
        <a:xfrm>
          <a:off x="781781" y="13466885"/>
          <a:ext cx="3143251" cy="10587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586158</xdr:colOff>
      <xdr:row>106</xdr:row>
      <xdr:rowOff>131884</xdr:rowOff>
    </xdr:from>
    <xdr:to>
      <xdr:col>6</xdr:col>
      <xdr:colOff>1524005</xdr:colOff>
      <xdr:row>112</xdr:row>
      <xdr:rowOff>0</xdr:rowOff>
    </xdr:to>
    <xdr:sp macro="" textlink="">
      <xdr:nvSpPr>
        <xdr:cNvPr id="11" name="กล่องข้อความ 10">
          <a:extLst>
            <a:ext uri="{FF2B5EF4-FFF2-40B4-BE49-F238E27FC236}">
              <a16:creationId xmlns:a16="http://schemas.microsoft.com/office/drawing/2014/main" id="{6615CAEC-1ECB-46EB-9DE5-213CD57DD068}"/>
            </a:ext>
          </a:extLst>
        </xdr:cNvPr>
        <xdr:cNvSpPr txBox="1"/>
      </xdr:nvSpPr>
      <xdr:spPr>
        <a:xfrm>
          <a:off x="5434383" y="13466884"/>
          <a:ext cx="3214322" cy="1058741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410306</xdr:colOff>
      <xdr:row>24</xdr:row>
      <xdr:rowOff>131885</xdr:rowOff>
    </xdr:from>
    <xdr:to>
      <xdr:col>2</xdr:col>
      <xdr:colOff>886557</xdr:colOff>
      <xdr:row>30</xdr:row>
      <xdr:rowOff>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E2682EA2-440C-4347-8B3A-1360482F25BA}"/>
            </a:ext>
          </a:extLst>
        </xdr:cNvPr>
        <xdr:cNvSpPr txBox="1"/>
      </xdr:nvSpPr>
      <xdr:spPr>
        <a:xfrm>
          <a:off x="781781" y="13466885"/>
          <a:ext cx="3143251" cy="10587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586158</xdr:colOff>
      <xdr:row>24</xdr:row>
      <xdr:rowOff>131884</xdr:rowOff>
    </xdr:from>
    <xdr:to>
      <xdr:col>6</xdr:col>
      <xdr:colOff>1524005</xdr:colOff>
      <xdr:row>30</xdr:row>
      <xdr:rowOff>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BEAAA0EB-95FA-4AEF-B1D0-321E29F8E23F}"/>
            </a:ext>
          </a:extLst>
        </xdr:cNvPr>
        <xdr:cNvSpPr txBox="1"/>
      </xdr:nvSpPr>
      <xdr:spPr>
        <a:xfrm>
          <a:off x="5434383" y="13466884"/>
          <a:ext cx="3214322" cy="1058741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410306</xdr:colOff>
      <xdr:row>51</xdr:row>
      <xdr:rowOff>119062</xdr:rowOff>
    </xdr:from>
    <xdr:to>
      <xdr:col>2</xdr:col>
      <xdr:colOff>886557</xdr:colOff>
      <xdr:row>56</xdr:row>
      <xdr:rowOff>238124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C94A3024-0EFA-4B43-9318-5C866F8312A3}"/>
            </a:ext>
          </a:extLst>
        </xdr:cNvPr>
        <xdr:cNvSpPr txBox="1"/>
      </xdr:nvSpPr>
      <xdr:spPr>
        <a:xfrm>
          <a:off x="791306" y="12628562"/>
          <a:ext cx="3151189" cy="130968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586158</xdr:colOff>
      <xdr:row>51</xdr:row>
      <xdr:rowOff>198438</xdr:rowOff>
    </xdr:from>
    <xdr:to>
      <xdr:col>6</xdr:col>
      <xdr:colOff>1524005</xdr:colOff>
      <xdr:row>57</xdr:row>
      <xdr:rowOff>0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6EB8E3CA-5B99-4EA7-8EC2-E02E68A33DE2}"/>
            </a:ext>
          </a:extLst>
        </xdr:cNvPr>
        <xdr:cNvSpPr txBox="1"/>
      </xdr:nvSpPr>
      <xdr:spPr>
        <a:xfrm>
          <a:off x="5388346" y="12707938"/>
          <a:ext cx="3168284" cy="1230312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410306</xdr:colOff>
      <xdr:row>85</xdr:row>
      <xdr:rowOff>131885</xdr:rowOff>
    </xdr:from>
    <xdr:to>
      <xdr:col>2</xdr:col>
      <xdr:colOff>886557</xdr:colOff>
      <xdr:row>90</xdr:row>
      <xdr:rowOff>1</xdr:rowOff>
    </xdr:to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A207ED24-292F-485C-B336-8395D6B55967}"/>
            </a:ext>
          </a:extLst>
        </xdr:cNvPr>
        <xdr:cNvSpPr txBox="1"/>
      </xdr:nvSpPr>
      <xdr:spPr>
        <a:xfrm>
          <a:off x="781781" y="6513635"/>
          <a:ext cx="3209926" cy="8206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586158</xdr:colOff>
      <xdr:row>85</xdr:row>
      <xdr:rowOff>131884</xdr:rowOff>
    </xdr:from>
    <xdr:to>
      <xdr:col>6</xdr:col>
      <xdr:colOff>1524005</xdr:colOff>
      <xdr:row>90</xdr:row>
      <xdr:rowOff>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96503B9E-71F6-4324-A872-7BD00802F1C1}"/>
            </a:ext>
          </a:extLst>
        </xdr:cNvPr>
        <xdr:cNvSpPr txBox="1"/>
      </xdr:nvSpPr>
      <xdr:spPr>
        <a:xfrm>
          <a:off x="5501058" y="6513634"/>
          <a:ext cx="3214322" cy="820616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410306</xdr:colOff>
      <xdr:row>26</xdr:row>
      <xdr:rowOff>131885</xdr:rowOff>
    </xdr:from>
    <xdr:to>
      <xdr:col>2</xdr:col>
      <xdr:colOff>886557</xdr:colOff>
      <xdr:row>32</xdr:row>
      <xdr:rowOff>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115A380E-3F2B-450C-81B2-9875ABDC0006}"/>
            </a:ext>
          </a:extLst>
        </xdr:cNvPr>
        <xdr:cNvSpPr txBox="1"/>
      </xdr:nvSpPr>
      <xdr:spPr>
        <a:xfrm>
          <a:off x="781781" y="6513635"/>
          <a:ext cx="3209926" cy="8206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586158</xdr:colOff>
      <xdr:row>26</xdr:row>
      <xdr:rowOff>131884</xdr:rowOff>
    </xdr:from>
    <xdr:to>
      <xdr:col>6</xdr:col>
      <xdr:colOff>1524005</xdr:colOff>
      <xdr:row>32</xdr:row>
      <xdr:rowOff>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57477A06-E77F-473C-8900-607B9FEDA93B}"/>
            </a:ext>
          </a:extLst>
        </xdr:cNvPr>
        <xdr:cNvSpPr txBox="1"/>
      </xdr:nvSpPr>
      <xdr:spPr>
        <a:xfrm>
          <a:off x="5501058" y="6513634"/>
          <a:ext cx="3214322" cy="820616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410306</xdr:colOff>
      <xdr:row>56</xdr:row>
      <xdr:rowOff>259771</xdr:rowOff>
    </xdr:from>
    <xdr:to>
      <xdr:col>2</xdr:col>
      <xdr:colOff>886557</xdr:colOff>
      <xdr:row>61</xdr:row>
      <xdr:rowOff>0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B5EAA2BE-DEB5-4E6D-A659-CDE07DEBA2C3}"/>
            </a:ext>
          </a:extLst>
        </xdr:cNvPr>
        <xdr:cNvSpPr txBox="1"/>
      </xdr:nvSpPr>
      <xdr:spPr>
        <a:xfrm>
          <a:off x="782647" y="15170726"/>
          <a:ext cx="3515592" cy="12209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586158</xdr:colOff>
      <xdr:row>57</xdr:row>
      <xdr:rowOff>0</xdr:rowOff>
    </xdr:from>
    <xdr:to>
      <xdr:col>6</xdr:col>
      <xdr:colOff>1524005</xdr:colOff>
      <xdr:row>61</xdr:row>
      <xdr:rowOff>0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F6528A91-62D1-4616-ABCE-54B6DED90F36}"/>
            </a:ext>
          </a:extLst>
        </xdr:cNvPr>
        <xdr:cNvSpPr txBox="1"/>
      </xdr:nvSpPr>
      <xdr:spPr>
        <a:xfrm>
          <a:off x="5816249" y="15248659"/>
          <a:ext cx="3310438" cy="11430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410306</xdr:colOff>
      <xdr:row>90</xdr:row>
      <xdr:rowOff>131885</xdr:rowOff>
    </xdr:from>
    <xdr:to>
      <xdr:col>2</xdr:col>
      <xdr:colOff>886557</xdr:colOff>
      <xdr:row>96</xdr:row>
      <xdr:rowOff>1</xdr:rowOff>
    </xdr:to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496E55D3-B084-4451-BD2A-1300FCF3E1AB}"/>
            </a:ext>
          </a:extLst>
        </xdr:cNvPr>
        <xdr:cNvSpPr txBox="1"/>
      </xdr:nvSpPr>
      <xdr:spPr>
        <a:xfrm>
          <a:off x="782647" y="14073021"/>
          <a:ext cx="3437660" cy="11063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586158</xdr:colOff>
      <xdr:row>90</xdr:row>
      <xdr:rowOff>131884</xdr:rowOff>
    </xdr:from>
    <xdr:to>
      <xdr:col>6</xdr:col>
      <xdr:colOff>1524005</xdr:colOff>
      <xdr:row>96</xdr:row>
      <xdr:rowOff>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1C8E8DC5-97A6-4A59-B10D-584219204134}"/>
            </a:ext>
          </a:extLst>
        </xdr:cNvPr>
        <xdr:cNvSpPr txBox="1"/>
      </xdr:nvSpPr>
      <xdr:spPr>
        <a:xfrm>
          <a:off x="5738317" y="14073020"/>
          <a:ext cx="3310438" cy="1106366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410306</xdr:colOff>
      <xdr:row>122</xdr:row>
      <xdr:rowOff>131885</xdr:rowOff>
    </xdr:from>
    <xdr:to>
      <xdr:col>2</xdr:col>
      <xdr:colOff>886557</xdr:colOff>
      <xdr:row>128</xdr:row>
      <xdr:rowOff>1</xdr:rowOff>
    </xdr:to>
    <xdr:sp macro="" textlink="">
      <xdr:nvSpPr>
        <xdr:cNvPr id="12" name="กล่องข้อความ 11">
          <a:extLst>
            <a:ext uri="{FF2B5EF4-FFF2-40B4-BE49-F238E27FC236}">
              <a16:creationId xmlns:a16="http://schemas.microsoft.com/office/drawing/2014/main" id="{AD79A308-DE9D-4755-8DEA-823F320DBB66}"/>
            </a:ext>
          </a:extLst>
        </xdr:cNvPr>
        <xdr:cNvSpPr txBox="1"/>
      </xdr:nvSpPr>
      <xdr:spPr>
        <a:xfrm>
          <a:off x="782647" y="21667044"/>
          <a:ext cx="3437660" cy="108038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586158</xdr:colOff>
      <xdr:row>122</xdr:row>
      <xdr:rowOff>131884</xdr:rowOff>
    </xdr:from>
    <xdr:to>
      <xdr:col>6</xdr:col>
      <xdr:colOff>1524005</xdr:colOff>
      <xdr:row>128</xdr:row>
      <xdr:rowOff>0</xdr:rowOff>
    </xdr:to>
    <xdr:sp macro="" textlink="">
      <xdr:nvSpPr>
        <xdr:cNvPr id="13" name="กล่องข้อความ 12">
          <a:extLst>
            <a:ext uri="{FF2B5EF4-FFF2-40B4-BE49-F238E27FC236}">
              <a16:creationId xmlns:a16="http://schemas.microsoft.com/office/drawing/2014/main" id="{CD074D2C-7235-41BC-9B92-375C7FAB9834}"/>
            </a:ext>
          </a:extLst>
        </xdr:cNvPr>
        <xdr:cNvSpPr txBox="1"/>
      </xdr:nvSpPr>
      <xdr:spPr>
        <a:xfrm>
          <a:off x="5738317" y="21667043"/>
          <a:ext cx="3310438" cy="1080389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410306</xdr:colOff>
      <xdr:row>172</xdr:row>
      <xdr:rowOff>131885</xdr:rowOff>
    </xdr:from>
    <xdr:to>
      <xdr:col>2</xdr:col>
      <xdr:colOff>886557</xdr:colOff>
      <xdr:row>177</xdr:row>
      <xdr:rowOff>1</xdr:rowOff>
    </xdr:to>
    <xdr:sp macro="" textlink="">
      <xdr:nvSpPr>
        <xdr:cNvPr id="14" name="กล่องข้อความ 13">
          <a:extLst>
            <a:ext uri="{FF2B5EF4-FFF2-40B4-BE49-F238E27FC236}">
              <a16:creationId xmlns:a16="http://schemas.microsoft.com/office/drawing/2014/main" id="{C51A77BD-09D9-4461-84DA-F0B53EE15DA9}"/>
            </a:ext>
          </a:extLst>
        </xdr:cNvPr>
        <xdr:cNvSpPr txBox="1"/>
      </xdr:nvSpPr>
      <xdr:spPr>
        <a:xfrm>
          <a:off x="791306" y="20886860"/>
          <a:ext cx="3152776" cy="10587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586158</xdr:colOff>
      <xdr:row>172</xdr:row>
      <xdr:rowOff>131884</xdr:rowOff>
    </xdr:from>
    <xdr:to>
      <xdr:col>6</xdr:col>
      <xdr:colOff>1524005</xdr:colOff>
      <xdr:row>177</xdr:row>
      <xdr:rowOff>0</xdr:rowOff>
    </xdr:to>
    <xdr:sp macro="" textlink="">
      <xdr:nvSpPr>
        <xdr:cNvPr id="15" name="กล่องข้อความ 14">
          <a:extLst>
            <a:ext uri="{FF2B5EF4-FFF2-40B4-BE49-F238E27FC236}">
              <a16:creationId xmlns:a16="http://schemas.microsoft.com/office/drawing/2014/main" id="{BE8E69DC-28AF-4D6D-8C57-B29A052FD57A}"/>
            </a:ext>
          </a:extLst>
        </xdr:cNvPr>
        <xdr:cNvSpPr txBox="1"/>
      </xdr:nvSpPr>
      <xdr:spPr>
        <a:xfrm>
          <a:off x="5386758" y="20886859"/>
          <a:ext cx="3166697" cy="1058741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410306</xdr:colOff>
      <xdr:row>154</xdr:row>
      <xdr:rowOff>105908</xdr:rowOff>
    </xdr:from>
    <xdr:to>
      <xdr:col>2</xdr:col>
      <xdr:colOff>886557</xdr:colOff>
      <xdr:row>159</xdr:row>
      <xdr:rowOff>216478</xdr:rowOff>
    </xdr:to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B51CACAF-39B2-4A37-882D-52F985704E3C}"/>
            </a:ext>
          </a:extLst>
        </xdr:cNvPr>
        <xdr:cNvSpPr txBox="1"/>
      </xdr:nvSpPr>
      <xdr:spPr>
        <a:xfrm>
          <a:off x="782647" y="38041385"/>
          <a:ext cx="3515592" cy="137479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586158</xdr:colOff>
      <xdr:row>154</xdr:row>
      <xdr:rowOff>114566</xdr:rowOff>
    </xdr:from>
    <xdr:to>
      <xdr:col>6</xdr:col>
      <xdr:colOff>1524005</xdr:colOff>
      <xdr:row>159</xdr:row>
      <xdr:rowOff>225136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BB579125-D251-4AB6-BCDA-63509DDAF3F5}"/>
            </a:ext>
          </a:extLst>
        </xdr:cNvPr>
        <xdr:cNvSpPr txBox="1"/>
      </xdr:nvSpPr>
      <xdr:spPr>
        <a:xfrm>
          <a:off x="5816249" y="38050043"/>
          <a:ext cx="3310438" cy="1374798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410306</xdr:colOff>
      <xdr:row>26</xdr:row>
      <xdr:rowOff>131885</xdr:rowOff>
    </xdr:from>
    <xdr:to>
      <xdr:col>2</xdr:col>
      <xdr:colOff>886557</xdr:colOff>
      <xdr:row>32</xdr:row>
      <xdr:rowOff>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5EF7C64E-430B-4BAF-9D52-C4FC3D7999E6}"/>
            </a:ext>
          </a:extLst>
        </xdr:cNvPr>
        <xdr:cNvSpPr txBox="1"/>
      </xdr:nvSpPr>
      <xdr:spPr>
        <a:xfrm>
          <a:off x="781781" y="6751760"/>
          <a:ext cx="3514726" cy="10587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586158</xdr:colOff>
      <xdr:row>26</xdr:row>
      <xdr:rowOff>131884</xdr:rowOff>
    </xdr:from>
    <xdr:to>
      <xdr:col>6</xdr:col>
      <xdr:colOff>1524005</xdr:colOff>
      <xdr:row>32</xdr:row>
      <xdr:rowOff>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A51AACFA-788C-4DDE-8714-58E8BF8F2D3E}"/>
            </a:ext>
          </a:extLst>
        </xdr:cNvPr>
        <xdr:cNvSpPr txBox="1"/>
      </xdr:nvSpPr>
      <xdr:spPr>
        <a:xfrm>
          <a:off x="5805858" y="6751759"/>
          <a:ext cx="3309572" cy="1058741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389895</xdr:colOff>
      <xdr:row>58</xdr:row>
      <xdr:rowOff>102053</xdr:rowOff>
    </xdr:from>
    <xdr:to>
      <xdr:col>2</xdr:col>
      <xdr:colOff>866146</xdr:colOff>
      <xdr:row>62</xdr:row>
      <xdr:rowOff>102054</xdr:rowOff>
    </xdr:to>
    <xdr:sp macro="" textlink="">
      <xdr:nvSpPr>
        <xdr:cNvPr id="14" name="กล่องข้อความ 13">
          <a:extLst>
            <a:ext uri="{FF2B5EF4-FFF2-40B4-BE49-F238E27FC236}">
              <a16:creationId xmlns:a16="http://schemas.microsoft.com/office/drawing/2014/main" id="{09AA964B-7CE7-45B6-97F0-D2CB8E7BB4FE}"/>
            </a:ext>
          </a:extLst>
        </xdr:cNvPr>
        <xdr:cNvSpPr txBox="1"/>
      </xdr:nvSpPr>
      <xdr:spPr>
        <a:xfrm>
          <a:off x="764091" y="14178642"/>
          <a:ext cx="3517448" cy="952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620176</xdr:colOff>
      <xdr:row>58</xdr:row>
      <xdr:rowOff>129268</xdr:rowOff>
    </xdr:from>
    <xdr:to>
      <xdr:col>6</xdr:col>
      <xdr:colOff>1558023</xdr:colOff>
      <xdr:row>62</xdr:row>
      <xdr:rowOff>136071</xdr:rowOff>
    </xdr:to>
    <xdr:sp macro="" textlink="">
      <xdr:nvSpPr>
        <xdr:cNvPr id="15" name="กล่องข้อความ 14">
          <a:extLst>
            <a:ext uri="{FF2B5EF4-FFF2-40B4-BE49-F238E27FC236}">
              <a16:creationId xmlns:a16="http://schemas.microsoft.com/office/drawing/2014/main" id="{04677BB0-CF2C-49DC-A6D8-F1CA41E4F896}"/>
            </a:ext>
          </a:extLst>
        </xdr:cNvPr>
        <xdr:cNvSpPr txBox="1"/>
      </xdr:nvSpPr>
      <xdr:spPr>
        <a:xfrm>
          <a:off x="5845319" y="14205857"/>
          <a:ext cx="3305490" cy="959303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423914</xdr:colOff>
      <xdr:row>92</xdr:row>
      <xdr:rowOff>142875</xdr:rowOff>
    </xdr:from>
    <xdr:to>
      <xdr:col>2</xdr:col>
      <xdr:colOff>900165</xdr:colOff>
      <xdr:row>96</xdr:row>
      <xdr:rowOff>231322</xdr:rowOff>
    </xdr:to>
    <xdr:sp macro="" textlink="">
      <xdr:nvSpPr>
        <xdr:cNvPr id="16" name="กล่องข้อความ 15">
          <a:extLst>
            <a:ext uri="{FF2B5EF4-FFF2-40B4-BE49-F238E27FC236}">
              <a16:creationId xmlns:a16="http://schemas.microsoft.com/office/drawing/2014/main" id="{25E01D50-AD3E-43D5-BA95-79E4FD6B9C62}"/>
            </a:ext>
          </a:extLst>
        </xdr:cNvPr>
        <xdr:cNvSpPr txBox="1"/>
      </xdr:nvSpPr>
      <xdr:spPr>
        <a:xfrm>
          <a:off x="798110" y="22315714"/>
          <a:ext cx="3517448" cy="952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660998</xdr:colOff>
      <xdr:row>92</xdr:row>
      <xdr:rowOff>136072</xdr:rowOff>
    </xdr:from>
    <xdr:to>
      <xdr:col>6</xdr:col>
      <xdr:colOff>1598845</xdr:colOff>
      <xdr:row>96</xdr:row>
      <xdr:rowOff>231321</xdr:rowOff>
    </xdr:to>
    <xdr:sp macro="" textlink="">
      <xdr:nvSpPr>
        <xdr:cNvPr id="17" name="กล่องข้อความ 16">
          <a:extLst>
            <a:ext uri="{FF2B5EF4-FFF2-40B4-BE49-F238E27FC236}">
              <a16:creationId xmlns:a16="http://schemas.microsoft.com/office/drawing/2014/main" id="{DDCCB87C-79EA-4F23-B8D4-93F6839CF0CF}"/>
            </a:ext>
          </a:extLst>
        </xdr:cNvPr>
        <xdr:cNvSpPr txBox="1"/>
      </xdr:nvSpPr>
      <xdr:spPr>
        <a:xfrm>
          <a:off x="5886141" y="22308911"/>
          <a:ext cx="3305490" cy="959303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423914</xdr:colOff>
      <xdr:row>123</xdr:row>
      <xdr:rowOff>142875</xdr:rowOff>
    </xdr:from>
    <xdr:to>
      <xdr:col>2</xdr:col>
      <xdr:colOff>900165</xdr:colOff>
      <xdr:row>128</xdr:row>
      <xdr:rowOff>231322</xdr:rowOff>
    </xdr:to>
    <xdr:sp macro="" textlink="">
      <xdr:nvSpPr>
        <xdr:cNvPr id="18" name="กล่องข้อความ 17">
          <a:extLst>
            <a:ext uri="{FF2B5EF4-FFF2-40B4-BE49-F238E27FC236}">
              <a16:creationId xmlns:a16="http://schemas.microsoft.com/office/drawing/2014/main" id="{71D5F6C4-1133-463B-B2D6-40CE42D04789}"/>
            </a:ext>
          </a:extLst>
        </xdr:cNvPr>
        <xdr:cNvSpPr txBox="1"/>
      </xdr:nvSpPr>
      <xdr:spPr>
        <a:xfrm>
          <a:off x="798110" y="22315714"/>
          <a:ext cx="3517448" cy="9525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660998</xdr:colOff>
      <xdr:row>123</xdr:row>
      <xdr:rowOff>136072</xdr:rowOff>
    </xdr:from>
    <xdr:to>
      <xdr:col>6</xdr:col>
      <xdr:colOff>1598845</xdr:colOff>
      <xdr:row>128</xdr:row>
      <xdr:rowOff>231321</xdr:rowOff>
    </xdr:to>
    <xdr:sp macro="" textlink="">
      <xdr:nvSpPr>
        <xdr:cNvPr id="19" name="กล่องข้อความ 18">
          <a:extLst>
            <a:ext uri="{FF2B5EF4-FFF2-40B4-BE49-F238E27FC236}">
              <a16:creationId xmlns:a16="http://schemas.microsoft.com/office/drawing/2014/main" id="{766AF741-803A-47FC-84B6-A31B55E39853}"/>
            </a:ext>
          </a:extLst>
        </xdr:cNvPr>
        <xdr:cNvSpPr txBox="1"/>
      </xdr:nvSpPr>
      <xdr:spPr>
        <a:xfrm>
          <a:off x="5886141" y="22308911"/>
          <a:ext cx="3305490" cy="959303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423914</xdr:colOff>
      <xdr:row>156</xdr:row>
      <xdr:rowOff>142875</xdr:rowOff>
    </xdr:from>
    <xdr:to>
      <xdr:col>2</xdr:col>
      <xdr:colOff>900165</xdr:colOff>
      <xdr:row>160</xdr:row>
      <xdr:rowOff>231322</xdr:rowOff>
    </xdr:to>
    <xdr:sp macro="" textlink="">
      <xdr:nvSpPr>
        <xdr:cNvPr id="20" name="กล่องข้อความ 19">
          <a:extLst>
            <a:ext uri="{FF2B5EF4-FFF2-40B4-BE49-F238E27FC236}">
              <a16:creationId xmlns:a16="http://schemas.microsoft.com/office/drawing/2014/main" id="{FA713B83-8E2C-42E5-A576-D149771677AD}"/>
            </a:ext>
          </a:extLst>
        </xdr:cNvPr>
        <xdr:cNvSpPr txBox="1"/>
      </xdr:nvSpPr>
      <xdr:spPr>
        <a:xfrm>
          <a:off x="798110" y="29949321"/>
          <a:ext cx="3517448" cy="106135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660998</xdr:colOff>
      <xdr:row>156</xdr:row>
      <xdr:rowOff>136072</xdr:rowOff>
    </xdr:from>
    <xdr:to>
      <xdr:col>6</xdr:col>
      <xdr:colOff>1598845</xdr:colOff>
      <xdr:row>160</xdr:row>
      <xdr:rowOff>231321</xdr:rowOff>
    </xdr:to>
    <xdr:sp macro="" textlink="">
      <xdr:nvSpPr>
        <xdr:cNvPr id="21" name="กล่องข้อความ 20">
          <a:extLst>
            <a:ext uri="{FF2B5EF4-FFF2-40B4-BE49-F238E27FC236}">
              <a16:creationId xmlns:a16="http://schemas.microsoft.com/office/drawing/2014/main" id="{DA93D423-35AE-404A-9746-668D8BE5A0F7}"/>
            </a:ext>
          </a:extLst>
        </xdr:cNvPr>
        <xdr:cNvSpPr txBox="1"/>
      </xdr:nvSpPr>
      <xdr:spPr>
        <a:xfrm>
          <a:off x="5886141" y="29942518"/>
          <a:ext cx="3305490" cy="106816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423914</xdr:colOff>
      <xdr:row>173</xdr:row>
      <xdr:rowOff>142875</xdr:rowOff>
    </xdr:from>
    <xdr:to>
      <xdr:col>2</xdr:col>
      <xdr:colOff>900165</xdr:colOff>
      <xdr:row>177</xdr:row>
      <xdr:rowOff>231322</xdr:rowOff>
    </xdr:to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FF01DE42-6240-49CE-979B-811744952B3D}"/>
            </a:ext>
          </a:extLst>
        </xdr:cNvPr>
        <xdr:cNvSpPr txBox="1"/>
      </xdr:nvSpPr>
      <xdr:spPr>
        <a:xfrm>
          <a:off x="798110" y="37610143"/>
          <a:ext cx="3517448" cy="10409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ลงชื่อ</a:t>
          </a:r>
          <a:r>
            <a:rPr lang="en-US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</a:t>
          </a:r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............................................ผู้จัดทำ</a:t>
          </a:r>
        </a:p>
        <a:p>
          <a:pPr algn="ctr"/>
          <a:r>
            <a:rPr lang="th-TH" sz="140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นางชนม์ทกานต์</a:t>
          </a:r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   สุรินทร์อาภรณ์</a:t>
          </a:r>
        </a:p>
        <a:p>
          <a:pPr algn="ctr"/>
          <a:r>
            <a:rPr lang="th-TH" sz="1400" baseline="0">
              <a:ln>
                <a:noFill/>
              </a:ln>
              <a:latin typeface="TH SarabunPSK" panose="020B0500040200020003" pitchFamily="34" charset="-34"/>
              <a:cs typeface="TH SarabunPSK" panose="020B0500040200020003" pitchFamily="34" charset="-34"/>
            </a:rPr>
            <a:t>เจ้าพนักงานพัสดุชำนาญ</a:t>
          </a:r>
          <a:endParaRPr lang="th-TH" sz="1400">
            <a:ln>
              <a:noFill/>
            </a:ln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660998</xdr:colOff>
      <xdr:row>173</xdr:row>
      <xdr:rowOff>136072</xdr:rowOff>
    </xdr:from>
    <xdr:to>
      <xdr:col>6</xdr:col>
      <xdr:colOff>1598845</xdr:colOff>
      <xdr:row>177</xdr:row>
      <xdr:rowOff>231321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2ED0CF0A-102A-42F3-A2FA-D06CF62F7208}"/>
            </a:ext>
          </a:extLst>
        </xdr:cNvPr>
        <xdr:cNvSpPr txBox="1"/>
      </xdr:nvSpPr>
      <xdr:spPr>
        <a:xfrm>
          <a:off x="5886141" y="37603340"/>
          <a:ext cx="3305490" cy="1047749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ลงชื่อ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............................................ผู้ตรวจสอบ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นางกรกมล   ใยพันธ์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ผู้อำนวยการกองคลัง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I87"/>
  <sheetViews>
    <sheetView showGridLines="0" view="pageBreakPreview" topLeftCell="A33" zoomScale="130" zoomScaleNormal="120" zoomScaleSheetLayoutView="130" workbookViewId="0">
      <selection activeCell="I80" sqref="I80"/>
    </sheetView>
  </sheetViews>
  <sheetFormatPr defaultColWidth="9" defaultRowHeight="18" x14ac:dyDescent="0.25"/>
  <cols>
    <col min="1" max="1" width="4.8984375" style="31" bestFit="1" customWidth="1"/>
    <col min="2" max="2" width="35.8984375" style="17" customWidth="1"/>
    <col min="3" max="3" width="11.8984375" style="62" bestFit="1" customWidth="1"/>
    <col min="4" max="4" width="11.8984375" style="76" bestFit="1" customWidth="1"/>
    <col min="5" max="5" width="9.69921875" style="31" bestFit="1" customWidth="1"/>
    <col min="6" max="7" width="20.09765625" style="17" bestFit="1" customWidth="1"/>
    <col min="8" max="8" width="12.59765625" style="31" bestFit="1" customWidth="1"/>
    <col min="9" max="9" width="10.69921875" style="54" bestFit="1" customWidth="1"/>
    <col min="10" max="16384" width="9" style="17"/>
  </cols>
  <sheetData>
    <row r="1" spans="1:9" x14ac:dyDescent="0.25">
      <c r="I1" s="49" t="s">
        <v>13</v>
      </c>
    </row>
    <row r="2" spans="1:9" x14ac:dyDescent="0.25">
      <c r="A2" s="112" t="s">
        <v>60</v>
      </c>
      <c r="B2" s="112"/>
      <c r="C2" s="112"/>
      <c r="D2" s="112"/>
      <c r="E2" s="112"/>
      <c r="F2" s="112"/>
      <c r="G2" s="112"/>
      <c r="H2" s="112"/>
      <c r="I2" s="112"/>
    </row>
    <row r="3" spans="1:9" x14ac:dyDescent="0.25">
      <c r="A3" s="112" t="s">
        <v>14</v>
      </c>
      <c r="B3" s="112"/>
      <c r="C3" s="112"/>
      <c r="D3" s="112"/>
      <c r="E3" s="112"/>
      <c r="F3" s="112"/>
      <c r="G3" s="112"/>
      <c r="H3" s="112"/>
      <c r="I3" s="112"/>
    </row>
    <row r="4" spans="1:9" x14ac:dyDescent="0.25">
      <c r="A4" s="112" t="s">
        <v>61</v>
      </c>
      <c r="B4" s="112"/>
      <c r="C4" s="112"/>
      <c r="D4" s="112"/>
      <c r="E4" s="112"/>
      <c r="F4" s="112"/>
      <c r="G4" s="112"/>
      <c r="H4" s="112"/>
      <c r="I4" s="112"/>
    </row>
    <row r="5" spans="1:9" x14ac:dyDescent="0.25">
      <c r="A5" s="113" t="s">
        <v>0</v>
      </c>
      <c r="B5" s="113" t="s">
        <v>1</v>
      </c>
      <c r="C5" s="32" t="s">
        <v>2</v>
      </c>
      <c r="D5" s="32" t="s">
        <v>4</v>
      </c>
      <c r="E5" s="42" t="s">
        <v>12</v>
      </c>
      <c r="F5" s="42" t="s">
        <v>6</v>
      </c>
      <c r="G5" s="42" t="s">
        <v>17</v>
      </c>
      <c r="H5" s="42" t="s">
        <v>19</v>
      </c>
      <c r="I5" s="50" t="s">
        <v>9</v>
      </c>
    </row>
    <row r="6" spans="1:9" x14ac:dyDescent="0.25">
      <c r="A6" s="109"/>
      <c r="B6" s="109"/>
      <c r="C6" s="33" t="s">
        <v>3</v>
      </c>
      <c r="D6" s="33" t="s">
        <v>5</v>
      </c>
      <c r="E6" s="43" t="s">
        <v>3</v>
      </c>
      <c r="F6" s="43" t="s">
        <v>7</v>
      </c>
      <c r="G6" s="43" t="s">
        <v>16</v>
      </c>
      <c r="H6" s="43" t="s">
        <v>18</v>
      </c>
      <c r="I6" s="51" t="s">
        <v>10</v>
      </c>
    </row>
    <row r="7" spans="1:9" x14ac:dyDescent="0.25">
      <c r="A7" s="110"/>
      <c r="B7" s="110"/>
      <c r="C7" s="34" t="s">
        <v>23</v>
      </c>
      <c r="D7" s="34"/>
      <c r="E7" s="44"/>
      <c r="F7" s="44"/>
      <c r="G7" s="44" t="s">
        <v>15</v>
      </c>
      <c r="H7" s="44" t="s">
        <v>8</v>
      </c>
      <c r="I7" s="52" t="s">
        <v>11</v>
      </c>
    </row>
    <row r="8" spans="1:9" x14ac:dyDescent="0.25">
      <c r="A8" s="10">
        <v>1</v>
      </c>
      <c r="B8" s="46" t="s">
        <v>40</v>
      </c>
      <c r="C8" s="20">
        <v>9000</v>
      </c>
      <c r="D8" s="20">
        <v>9000</v>
      </c>
      <c r="E8" s="10" t="s">
        <v>26</v>
      </c>
      <c r="F8" s="46" t="s">
        <v>63</v>
      </c>
      <c r="G8" s="46" t="s">
        <v>63</v>
      </c>
      <c r="H8" s="10" t="s">
        <v>20</v>
      </c>
      <c r="I8" s="47" t="s">
        <v>64</v>
      </c>
    </row>
    <row r="9" spans="1:9" x14ac:dyDescent="0.25">
      <c r="A9" s="15"/>
      <c r="B9" s="37" t="s">
        <v>62</v>
      </c>
      <c r="C9" s="21"/>
      <c r="D9" s="21"/>
      <c r="E9" s="15"/>
      <c r="F9" s="37" t="s">
        <v>29</v>
      </c>
      <c r="G9" s="37" t="s">
        <v>29</v>
      </c>
      <c r="H9" s="15" t="s">
        <v>21</v>
      </c>
      <c r="I9" s="48" t="s">
        <v>65</v>
      </c>
    </row>
    <row r="10" spans="1:9" x14ac:dyDescent="0.25">
      <c r="A10" s="10">
        <v>2</v>
      </c>
      <c r="B10" s="46" t="s">
        <v>40</v>
      </c>
      <c r="C10" s="20">
        <v>7000</v>
      </c>
      <c r="D10" s="20">
        <v>7000</v>
      </c>
      <c r="E10" s="10" t="s">
        <v>26</v>
      </c>
      <c r="F10" s="46" t="s">
        <v>67</v>
      </c>
      <c r="G10" s="46" t="s">
        <v>67</v>
      </c>
      <c r="H10" s="10" t="s">
        <v>20</v>
      </c>
      <c r="I10" s="47" t="s">
        <v>68</v>
      </c>
    </row>
    <row r="11" spans="1:9" x14ac:dyDescent="0.25">
      <c r="A11" s="15"/>
      <c r="B11" s="37" t="s">
        <v>66</v>
      </c>
      <c r="C11" s="21"/>
      <c r="D11" s="21"/>
      <c r="E11" s="15"/>
      <c r="F11" s="37" t="s">
        <v>41</v>
      </c>
      <c r="G11" s="37" t="s">
        <v>41</v>
      </c>
      <c r="H11" s="15" t="s">
        <v>21</v>
      </c>
      <c r="I11" s="48" t="s">
        <v>65</v>
      </c>
    </row>
    <row r="12" spans="1:9" x14ac:dyDescent="0.25">
      <c r="A12" s="11">
        <v>3</v>
      </c>
      <c r="B12" s="46" t="s">
        <v>40</v>
      </c>
      <c r="C12" s="20">
        <v>9000</v>
      </c>
      <c r="D12" s="20">
        <v>9000</v>
      </c>
      <c r="E12" s="10" t="s">
        <v>26</v>
      </c>
      <c r="F12" s="46" t="s">
        <v>45</v>
      </c>
      <c r="G12" s="40" t="s">
        <v>45</v>
      </c>
      <c r="H12" s="10" t="s">
        <v>20</v>
      </c>
      <c r="I12" s="47" t="s">
        <v>70</v>
      </c>
    </row>
    <row r="13" spans="1:9" x14ac:dyDescent="0.25">
      <c r="A13" s="16"/>
      <c r="B13" s="37" t="s">
        <v>69</v>
      </c>
      <c r="C13" s="21"/>
      <c r="D13" s="21"/>
      <c r="E13" s="15"/>
      <c r="F13" s="37" t="s">
        <v>29</v>
      </c>
      <c r="G13" s="37" t="s">
        <v>29</v>
      </c>
      <c r="H13" s="15" t="s">
        <v>21</v>
      </c>
      <c r="I13" s="48" t="s">
        <v>65</v>
      </c>
    </row>
    <row r="14" spans="1:9" x14ac:dyDescent="0.25">
      <c r="A14" s="10">
        <v>4</v>
      </c>
      <c r="B14" s="46" t="s">
        <v>40</v>
      </c>
      <c r="C14" s="18">
        <v>9000</v>
      </c>
      <c r="D14" s="20">
        <v>9000</v>
      </c>
      <c r="E14" s="35" t="s">
        <v>26</v>
      </c>
      <c r="F14" s="46" t="s">
        <v>44</v>
      </c>
      <c r="G14" s="40" t="s">
        <v>44</v>
      </c>
      <c r="H14" s="10" t="s">
        <v>20</v>
      </c>
      <c r="I14" s="55" t="s">
        <v>71</v>
      </c>
    </row>
    <row r="15" spans="1:9" x14ac:dyDescent="0.25">
      <c r="A15" s="12"/>
      <c r="B15" s="39" t="s">
        <v>42</v>
      </c>
      <c r="C15" s="25"/>
      <c r="D15" s="22"/>
      <c r="F15" s="39" t="s">
        <v>29</v>
      </c>
      <c r="G15" s="41" t="s">
        <v>29</v>
      </c>
      <c r="H15" s="12" t="s">
        <v>21</v>
      </c>
      <c r="I15" s="56" t="s">
        <v>65</v>
      </c>
    </row>
    <row r="16" spans="1:9" x14ac:dyDescent="0.25">
      <c r="A16" s="15"/>
      <c r="B16" s="39" t="s">
        <v>43</v>
      </c>
      <c r="C16" s="25"/>
      <c r="D16" s="22"/>
      <c r="E16" s="15"/>
      <c r="F16" s="39"/>
      <c r="G16" s="41"/>
      <c r="H16" s="12"/>
      <c r="I16" s="56"/>
    </row>
    <row r="17" spans="1:9" ht="21" customHeight="1" x14ac:dyDescent="0.25">
      <c r="A17" s="12">
        <v>5</v>
      </c>
      <c r="B17" s="1" t="s">
        <v>47</v>
      </c>
      <c r="C17" s="26">
        <v>16000</v>
      </c>
      <c r="D17" s="58">
        <v>16000</v>
      </c>
      <c r="E17" s="12" t="s">
        <v>26</v>
      </c>
      <c r="F17" s="1" t="s">
        <v>35</v>
      </c>
      <c r="G17" s="1" t="s">
        <v>35</v>
      </c>
      <c r="H17" s="10" t="s">
        <v>20</v>
      </c>
      <c r="I17" s="55" t="s">
        <v>72</v>
      </c>
    </row>
    <row r="18" spans="1:9" ht="21" customHeight="1" x14ac:dyDescent="0.25">
      <c r="A18" s="15"/>
      <c r="B18" s="2" t="s">
        <v>48</v>
      </c>
      <c r="C18" s="27"/>
      <c r="D18" s="77"/>
      <c r="E18" s="15"/>
      <c r="F18" s="2" t="s">
        <v>34</v>
      </c>
      <c r="G18" s="2" t="s">
        <v>34</v>
      </c>
      <c r="H18" s="15" t="s">
        <v>21</v>
      </c>
      <c r="I18" s="48" t="s">
        <v>65</v>
      </c>
    </row>
    <row r="19" spans="1:9" x14ac:dyDescent="0.25">
      <c r="A19" s="10">
        <v>6</v>
      </c>
      <c r="B19" s="46" t="s">
        <v>46</v>
      </c>
      <c r="C19" s="20">
        <v>520</v>
      </c>
      <c r="D19" s="20">
        <v>520</v>
      </c>
      <c r="E19" s="10" t="s">
        <v>26</v>
      </c>
      <c r="F19" s="46" t="s">
        <v>74</v>
      </c>
      <c r="G19" s="46" t="s">
        <v>74</v>
      </c>
      <c r="H19" s="10" t="s">
        <v>20</v>
      </c>
      <c r="I19" s="47" t="s">
        <v>75</v>
      </c>
    </row>
    <row r="20" spans="1:9" x14ac:dyDescent="0.25">
      <c r="A20" s="15"/>
      <c r="B20" s="37" t="s">
        <v>24</v>
      </c>
      <c r="C20" s="21"/>
      <c r="D20" s="21"/>
      <c r="E20" s="15"/>
      <c r="F20" s="37" t="s">
        <v>73</v>
      </c>
      <c r="G20" s="37" t="s">
        <v>73</v>
      </c>
      <c r="H20" s="15" t="s">
        <v>21</v>
      </c>
      <c r="I20" s="48" t="s">
        <v>65</v>
      </c>
    </row>
    <row r="21" spans="1:9" ht="21" customHeight="1" x14ac:dyDescent="0.25">
      <c r="A21" s="10">
        <v>7</v>
      </c>
      <c r="B21" s="1" t="s">
        <v>76</v>
      </c>
      <c r="C21" s="26">
        <v>9000</v>
      </c>
      <c r="D21" s="58">
        <v>9000</v>
      </c>
      <c r="E21" s="12" t="s">
        <v>26</v>
      </c>
      <c r="F21" s="1" t="s">
        <v>78</v>
      </c>
      <c r="G21" s="1" t="s">
        <v>78</v>
      </c>
      <c r="H21" s="10" t="s">
        <v>20</v>
      </c>
      <c r="I21" s="47" t="s">
        <v>79</v>
      </c>
    </row>
    <row r="22" spans="1:9" ht="21" customHeight="1" x14ac:dyDescent="0.25">
      <c r="A22" s="15"/>
      <c r="B22" s="2" t="s">
        <v>77</v>
      </c>
      <c r="C22" s="27"/>
      <c r="D22" s="77"/>
      <c r="E22" s="15"/>
      <c r="F22" s="2" t="s">
        <v>29</v>
      </c>
      <c r="G22" s="2" t="s">
        <v>29</v>
      </c>
      <c r="H22" s="15" t="s">
        <v>21</v>
      </c>
      <c r="I22" s="48" t="s">
        <v>65</v>
      </c>
    </row>
    <row r="23" spans="1:9" ht="21" customHeight="1" x14ac:dyDescent="0.25">
      <c r="A23" s="12">
        <v>8</v>
      </c>
      <c r="B23" s="1" t="s">
        <v>80</v>
      </c>
      <c r="C23" s="28">
        <v>9000</v>
      </c>
      <c r="D23" s="78">
        <v>9000</v>
      </c>
      <c r="E23" s="12" t="s">
        <v>26</v>
      </c>
      <c r="F23" s="3" t="s">
        <v>81</v>
      </c>
      <c r="G23" s="3" t="s">
        <v>81</v>
      </c>
      <c r="H23" s="12" t="s">
        <v>20</v>
      </c>
      <c r="I23" s="47" t="s">
        <v>82</v>
      </c>
    </row>
    <row r="24" spans="1:9" ht="21" customHeight="1" x14ac:dyDescent="0.25">
      <c r="A24" s="15"/>
      <c r="B24" s="2" t="s">
        <v>77</v>
      </c>
      <c r="C24" s="27"/>
      <c r="D24" s="77"/>
      <c r="E24" s="15"/>
      <c r="F24" s="2" t="s">
        <v>28</v>
      </c>
      <c r="G24" s="2" t="s">
        <v>28</v>
      </c>
      <c r="H24" s="15" t="s">
        <v>21</v>
      </c>
      <c r="I24" s="48" t="s">
        <v>65</v>
      </c>
    </row>
    <row r="25" spans="1:9" ht="20.25" customHeight="1" x14ac:dyDescent="0.25">
      <c r="A25" s="10">
        <v>9</v>
      </c>
      <c r="B25" s="1" t="s">
        <v>85</v>
      </c>
      <c r="C25" s="28">
        <v>9000</v>
      </c>
      <c r="D25" s="78">
        <v>9000</v>
      </c>
      <c r="E25" s="12" t="s">
        <v>26</v>
      </c>
      <c r="F25" s="3" t="s">
        <v>86</v>
      </c>
      <c r="G25" s="3" t="s">
        <v>86</v>
      </c>
      <c r="H25" s="12" t="s">
        <v>20</v>
      </c>
      <c r="I25" s="47" t="s">
        <v>83</v>
      </c>
    </row>
    <row r="26" spans="1:9" x14ac:dyDescent="0.25">
      <c r="A26" s="12"/>
      <c r="B26" s="3" t="s">
        <v>84</v>
      </c>
      <c r="C26" s="28"/>
      <c r="D26" s="78"/>
      <c r="E26" s="12"/>
      <c r="F26" s="3" t="s">
        <v>28</v>
      </c>
      <c r="G26" s="3" t="s">
        <v>28</v>
      </c>
      <c r="H26" s="12" t="s">
        <v>21</v>
      </c>
      <c r="I26" s="14" t="s">
        <v>65</v>
      </c>
    </row>
    <row r="27" spans="1:9" s="24" customFormat="1" x14ac:dyDescent="0.25">
      <c r="A27" s="35"/>
      <c r="B27" s="99"/>
      <c r="C27" s="100"/>
      <c r="D27" s="101"/>
      <c r="E27" s="35"/>
      <c r="F27" s="99"/>
      <c r="G27" s="99"/>
      <c r="H27" s="35"/>
      <c r="I27" s="53"/>
    </row>
    <row r="28" spans="1:9" x14ac:dyDescent="0.25">
      <c r="B28" s="97"/>
      <c r="C28" s="94"/>
      <c r="D28" s="98"/>
      <c r="F28" s="97"/>
      <c r="G28" s="97"/>
    </row>
    <row r="29" spans="1:9" x14ac:dyDescent="0.25">
      <c r="B29" s="97"/>
      <c r="C29" s="94"/>
      <c r="D29" s="98"/>
      <c r="F29" s="97"/>
      <c r="G29" s="97"/>
    </row>
    <row r="30" spans="1:9" x14ac:dyDescent="0.25">
      <c r="B30" s="97"/>
      <c r="C30" s="94"/>
      <c r="D30" s="98"/>
      <c r="F30" s="97"/>
      <c r="G30" s="97"/>
    </row>
    <row r="31" spans="1:9" s="9" customFormat="1" x14ac:dyDescent="0.25">
      <c r="A31" s="111" t="s">
        <v>472</v>
      </c>
      <c r="B31" s="111"/>
      <c r="C31" s="111"/>
      <c r="D31" s="111"/>
      <c r="E31" s="111"/>
      <c r="F31" s="111"/>
      <c r="G31" s="111"/>
      <c r="H31" s="111"/>
      <c r="I31" s="111"/>
    </row>
    <row r="32" spans="1:9" x14ac:dyDescent="0.25">
      <c r="A32" s="113" t="s">
        <v>0</v>
      </c>
      <c r="B32" s="113" t="s">
        <v>1</v>
      </c>
      <c r="C32" s="33" t="s">
        <v>2</v>
      </c>
      <c r="D32" s="33" t="s">
        <v>4</v>
      </c>
      <c r="E32" s="43" t="s">
        <v>12</v>
      </c>
      <c r="F32" s="43" t="s">
        <v>6</v>
      </c>
      <c r="G32" s="43" t="s">
        <v>17</v>
      </c>
      <c r="H32" s="43" t="s">
        <v>19</v>
      </c>
      <c r="I32" s="51" t="s">
        <v>9</v>
      </c>
    </row>
    <row r="33" spans="1:9" x14ac:dyDescent="0.25">
      <c r="A33" s="109"/>
      <c r="B33" s="109"/>
      <c r="C33" s="33" t="s">
        <v>3</v>
      </c>
      <c r="D33" s="33" t="s">
        <v>5</v>
      </c>
      <c r="E33" s="43" t="s">
        <v>3</v>
      </c>
      <c r="F33" s="43" t="s">
        <v>7</v>
      </c>
      <c r="G33" s="43" t="s">
        <v>16</v>
      </c>
      <c r="H33" s="43" t="s">
        <v>18</v>
      </c>
      <c r="I33" s="51" t="s">
        <v>10</v>
      </c>
    </row>
    <row r="34" spans="1:9" x14ac:dyDescent="0.25">
      <c r="A34" s="110"/>
      <c r="B34" s="110"/>
      <c r="C34" s="34" t="s">
        <v>23</v>
      </c>
      <c r="D34" s="34"/>
      <c r="E34" s="44"/>
      <c r="F34" s="44"/>
      <c r="G34" s="44" t="s">
        <v>15</v>
      </c>
      <c r="H34" s="44" t="s">
        <v>8</v>
      </c>
      <c r="I34" s="52" t="s">
        <v>11</v>
      </c>
    </row>
    <row r="35" spans="1:9" ht="20.25" customHeight="1" x14ac:dyDescent="0.25">
      <c r="A35" s="10">
        <v>10</v>
      </c>
      <c r="B35" s="1" t="s">
        <v>87</v>
      </c>
      <c r="C35" s="29">
        <v>3500</v>
      </c>
      <c r="D35" s="58">
        <v>3500</v>
      </c>
      <c r="E35" s="10" t="s">
        <v>26</v>
      </c>
      <c r="F35" s="1" t="s">
        <v>27</v>
      </c>
      <c r="G35" s="1" t="s">
        <v>27</v>
      </c>
      <c r="H35" s="10" t="s">
        <v>20</v>
      </c>
      <c r="I35" s="47" t="s">
        <v>88</v>
      </c>
    </row>
    <row r="36" spans="1:9" x14ac:dyDescent="0.25">
      <c r="A36" s="15"/>
      <c r="B36" s="2"/>
      <c r="C36" s="30"/>
      <c r="D36" s="77"/>
      <c r="E36" s="15"/>
      <c r="F36" s="2" t="s">
        <v>25</v>
      </c>
      <c r="G36" s="2" t="s">
        <v>25</v>
      </c>
      <c r="H36" s="15" t="s">
        <v>21</v>
      </c>
      <c r="I36" s="48" t="s">
        <v>65</v>
      </c>
    </row>
    <row r="37" spans="1:9" ht="20.25" customHeight="1" x14ac:dyDescent="0.25">
      <c r="A37" s="10">
        <v>11</v>
      </c>
      <c r="B37" s="1" t="s">
        <v>89</v>
      </c>
      <c r="C37" s="29">
        <v>6320</v>
      </c>
      <c r="D37" s="58">
        <v>6320</v>
      </c>
      <c r="E37" s="10" t="s">
        <v>26</v>
      </c>
      <c r="F37" s="1" t="s">
        <v>91</v>
      </c>
      <c r="G37" s="1" t="s">
        <v>91</v>
      </c>
      <c r="H37" s="10" t="s">
        <v>20</v>
      </c>
      <c r="I37" s="47" t="s">
        <v>93</v>
      </c>
    </row>
    <row r="38" spans="1:9" x14ac:dyDescent="0.25">
      <c r="A38" s="15"/>
      <c r="B38" s="2" t="s">
        <v>90</v>
      </c>
      <c r="C38" s="30"/>
      <c r="D38" s="77"/>
      <c r="E38" s="15"/>
      <c r="F38" s="2" t="s">
        <v>92</v>
      </c>
      <c r="G38" s="2" t="s">
        <v>92</v>
      </c>
      <c r="H38" s="15" t="s">
        <v>21</v>
      </c>
      <c r="I38" s="48" t="s">
        <v>65</v>
      </c>
    </row>
    <row r="39" spans="1:9" x14ac:dyDescent="0.25">
      <c r="A39" s="11">
        <v>12</v>
      </c>
      <c r="B39" s="8" t="s">
        <v>94</v>
      </c>
      <c r="C39" s="18">
        <v>1200</v>
      </c>
      <c r="D39" s="58">
        <v>1200</v>
      </c>
      <c r="E39" s="10" t="s">
        <v>26</v>
      </c>
      <c r="F39" s="8" t="s">
        <v>97</v>
      </c>
      <c r="G39" s="24" t="s">
        <v>97</v>
      </c>
      <c r="H39" s="10" t="s">
        <v>20</v>
      </c>
      <c r="I39" s="55" t="s">
        <v>99</v>
      </c>
    </row>
    <row r="40" spans="1:9" x14ac:dyDescent="0.25">
      <c r="A40" s="13"/>
      <c r="B40" s="5" t="s">
        <v>95</v>
      </c>
      <c r="C40" s="25"/>
      <c r="D40" s="78"/>
      <c r="F40" s="5" t="s">
        <v>98</v>
      </c>
      <c r="G40" s="17" t="s">
        <v>98</v>
      </c>
      <c r="H40" s="12" t="s">
        <v>21</v>
      </c>
      <c r="I40" s="56" t="s">
        <v>108</v>
      </c>
    </row>
    <row r="41" spans="1:9" x14ac:dyDescent="0.25">
      <c r="A41" s="16"/>
      <c r="B41" s="7" t="s">
        <v>96</v>
      </c>
      <c r="C41" s="45"/>
      <c r="D41" s="77"/>
      <c r="E41" s="19"/>
      <c r="F41" s="7"/>
      <c r="G41" s="9"/>
      <c r="H41" s="15"/>
      <c r="I41" s="57"/>
    </row>
    <row r="42" spans="1:9" x14ac:dyDescent="0.25">
      <c r="A42" s="11">
        <v>13</v>
      </c>
      <c r="B42" s="8" t="s">
        <v>100</v>
      </c>
      <c r="C42" s="18">
        <v>497700</v>
      </c>
      <c r="D42" s="20">
        <v>497700</v>
      </c>
      <c r="E42" s="35" t="s">
        <v>26</v>
      </c>
      <c r="F42" s="8" t="s">
        <v>471</v>
      </c>
      <c r="G42" s="8" t="s">
        <v>471</v>
      </c>
      <c r="H42" s="10" t="s">
        <v>20</v>
      </c>
      <c r="I42" s="55" t="s">
        <v>107</v>
      </c>
    </row>
    <row r="43" spans="1:9" x14ac:dyDescent="0.25">
      <c r="A43" s="13"/>
      <c r="B43" s="5" t="s">
        <v>101</v>
      </c>
      <c r="C43" s="25"/>
      <c r="D43" s="78"/>
      <c r="F43" s="5" t="s">
        <v>106</v>
      </c>
      <c r="G43" s="5" t="s">
        <v>106</v>
      </c>
      <c r="H43" s="12" t="s">
        <v>21</v>
      </c>
      <c r="I43" s="56" t="s">
        <v>109</v>
      </c>
    </row>
    <row r="44" spans="1:9" x14ac:dyDescent="0.25">
      <c r="A44" s="13"/>
      <c r="B44" s="5" t="s">
        <v>102</v>
      </c>
      <c r="C44" s="25"/>
      <c r="D44" s="78"/>
      <c r="F44" s="5"/>
      <c r="H44" s="12"/>
      <c r="I44" s="56"/>
    </row>
    <row r="45" spans="1:9" x14ac:dyDescent="0.25">
      <c r="A45" s="13"/>
      <c r="B45" s="5" t="s">
        <v>103</v>
      </c>
      <c r="C45" s="25"/>
      <c r="D45" s="78"/>
      <c r="F45" s="5"/>
      <c r="H45" s="12"/>
      <c r="I45" s="56"/>
    </row>
    <row r="46" spans="1:9" x14ac:dyDescent="0.25">
      <c r="A46" s="13"/>
      <c r="B46" s="5" t="s">
        <v>104</v>
      </c>
      <c r="C46" s="25"/>
      <c r="D46" s="78"/>
      <c r="F46" s="5"/>
      <c r="H46" s="12"/>
      <c r="I46" s="56"/>
    </row>
    <row r="47" spans="1:9" x14ac:dyDescent="0.25">
      <c r="A47" s="16"/>
      <c r="B47" s="7" t="s">
        <v>105</v>
      </c>
      <c r="C47" s="45"/>
      <c r="D47" s="77"/>
      <c r="E47" s="19"/>
      <c r="F47" s="7"/>
      <c r="G47" s="9"/>
      <c r="H47" s="15"/>
      <c r="I47" s="57"/>
    </row>
    <row r="48" spans="1:9" x14ac:dyDescent="0.25">
      <c r="A48" s="11">
        <v>14</v>
      </c>
      <c r="B48" s="8" t="s">
        <v>470</v>
      </c>
      <c r="C48" s="18">
        <v>497000</v>
      </c>
      <c r="D48" s="20">
        <v>497000</v>
      </c>
      <c r="E48" s="35" t="s">
        <v>26</v>
      </c>
      <c r="F48" s="8" t="s">
        <v>471</v>
      </c>
      <c r="G48" s="8" t="s">
        <v>471</v>
      </c>
      <c r="H48" s="10" t="s">
        <v>20</v>
      </c>
      <c r="I48" s="55" t="s">
        <v>111</v>
      </c>
    </row>
    <row r="49" spans="1:9" x14ac:dyDescent="0.25">
      <c r="A49" s="13"/>
      <c r="B49" s="5" t="s">
        <v>112</v>
      </c>
      <c r="C49" s="25"/>
      <c r="D49" s="78"/>
      <c r="F49" s="5" t="s">
        <v>110</v>
      </c>
      <c r="G49" s="5" t="s">
        <v>110</v>
      </c>
      <c r="H49" s="12" t="s">
        <v>21</v>
      </c>
      <c r="I49" s="56" t="s">
        <v>109</v>
      </c>
    </row>
    <row r="50" spans="1:9" x14ac:dyDescent="0.25">
      <c r="A50" s="13"/>
      <c r="B50" s="5" t="s">
        <v>113</v>
      </c>
      <c r="C50" s="25"/>
      <c r="D50" s="78"/>
      <c r="F50" s="5"/>
      <c r="H50" s="12"/>
      <c r="I50" s="56"/>
    </row>
    <row r="51" spans="1:9" x14ac:dyDescent="0.25">
      <c r="A51" s="13"/>
      <c r="B51" s="5" t="s">
        <v>114</v>
      </c>
      <c r="C51" s="25"/>
      <c r="D51" s="78"/>
      <c r="F51" s="5"/>
      <c r="H51" s="12"/>
      <c r="I51" s="56"/>
    </row>
    <row r="52" spans="1:9" x14ac:dyDescent="0.25">
      <c r="A52" s="13"/>
      <c r="B52" s="5" t="s">
        <v>104</v>
      </c>
      <c r="C52" s="25"/>
      <c r="D52" s="78"/>
      <c r="F52" s="5"/>
      <c r="H52" s="12"/>
      <c r="I52" s="56"/>
    </row>
    <row r="53" spans="1:9" x14ac:dyDescent="0.25">
      <c r="A53" s="13"/>
      <c r="B53" s="5" t="s">
        <v>115</v>
      </c>
      <c r="C53" s="25"/>
      <c r="D53" s="78"/>
      <c r="F53" s="5"/>
      <c r="H53" s="12"/>
      <c r="I53" s="56"/>
    </row>
    <row r="54" spans="1:9" s="24" customFormat="1" x14ac:dyDescent="0.25">
      <c r="A54" s="35"/>
      <c r="B54" s="99"/>
      <c r="C54" s="100"/>
      <c r="D54" s="101"/>
      <c r="E54" s="35"/>
      <c r="F54" s="99"/>
      <c r="G54" s="99"/>
      <c r="H54" s="35"/>
      <c r="I54" s="53"/>
    </row>
    <row r="55" spans="1:9" x14ac:dyDescent="0.25">
      <c r="B55" s="97"/>
      <c r="C55" s="94"/>
      <c r="D55" s="98"/>
      <c r="F55" s="97"/>
      <c r="G55" s="97"/>
    </row>
    <row r="56" spans="1:9" x14ac:dyDescent="0.25">
      <c r="B56" s="97"/>
      <c r="C56" s="94"/>
      <c r="D56" s="98"/>
      <c r="F56" s="97"/>
      <c r="G56" s="97"/>
    </row>
    <row r="57" spans="1:9" x14ac:dyDescent="0.25">
      <c r="B57" s="97"/>
      <c r="C57" s="94"/>
      <c r="D57" s="98"/>
      <c r="F57" s="97"/>
      <c r="G57" s="97"/>
    </row>
    <row r="58" spans="1:9" x14ac:dyDescent="0.25">
      <c r="B58" s="97"/>
      <c r="C58" s="94"/>
      <c r="D58" s="98"/>
      <c r="F58" s="97"/>
      <c r="G58" s="97"/>
    </row>
    <row r="59" spans="1:9" x14ac:dyDescent="0.25">
      <c r="C59" s="25"/>
      <c r="D59" s="98"/>
    </row>
    <row r="60" spans="1:9" x14ac:dyDescent="0.25">
      <c r="C60" s="25"/>
      <c r="D60" s="98"/>
    </row>
    <row r="61" spans="1:9" x14ac:dyDescent="0.25">
      <c r="C61" s="25"/>
      <c r="D61" s="98"/>
    </row>
    <row r="62" spans="1:9" s="9" customFormat="1" x14ac:dyDescent="0.25">
      <c r="A62" s="111" t="s">
        <v>473</v>
      </c>
      <c r="B62" s="111"/>
      <c r="C62" s="111"/>
      <c r="D62" s="111"/>
      <c r="E62" s="111"/>
      <c r="F62" s="111"/>
      <c r="G62" s="111"/>
      <c r="H62" s="111"/>
      <c r="I62" s="111"/>
    </row>
    <row r="63" spans="1:9" x14ac:dyDescent="0.25">
      <c r="A63" s="113" t="s">
        <v>0</v>
      </c>
      <c r="B63" s="113" t="s">
        <v>1</v>
      </c>
      <c r="C63" s="32" t="s">
        <v>2</v>
      </c>
      <c r="D63" s="32" t="s">
        <v>4</v>
      </c>
      <c r="E63" s="42" t="s">
        <v>12</v>
      </c>
      <c r="F63" s="42" t="s">
        <v>6</v>
      </c>
      <c r="G63" s="42" t="s">
        <v>17</v>
      </c>
      <c r="H63" s="42" t="s">
        <v>19</v>
      </c>
      <c r="I63" s="50" t="s">
        <v>9</v>
      </c>
    </row>
    <row r="64" spans="1:9" x14ac:dyDescent="0.25">
      <c r="A64" s="109"/>
      <c r="B64" s="109"/>
      <c r="C64" s="33" t="s">
        <v>3</v>
      </c>
      <c r="D64" s="33" t="s">
        <v>5</v>
      </c>
      <c r="E64" s="43" t="s">
        <v>3</v>
      </c>
      <c r="F64" s="43" t="s">
        <v>7</v>
      </c>
      <c r="G64" s="43" t="s">
        <v>16</v>
      </c>
      <c r="H64" s="43" t="s">
        <v>18</v>
      </c>
      <c r="I64" s="51" t="s">
        <v>10</v>
      </c>
    </row>
    <row r="65" spans="1:9" x14ac:dyDescent="0.25">
      <c r="A65" s="110"/>
      <c r="B65" s="110"/>
      <c r="C65" s="34" t="s">
        <v>23</v>
      </c>
      <c r="D65" s="34"/>
      <c r="E65" s="44"/>
      <c r="F65" s="44"/>
      <c r="G65" s="44" t="s">
        <v>15</v>
      </c>
      <c r="H65" s="44" t="s">
        <v>8</v>
      </c>
      <c r="I65" s="52" t="s">
        <v>11</v>
      </c>
    </row>
    <row r="66" spans="1:9" x14ac:dyDescent="0.25">
      <c r="A66" s="12">
        <v>15</v>
      </c>
      <c r="B66" s="4" t="s">
        <v>22</v>
      </c>
      <c r="C66" s="81"/>
      <c r="D66" s="5"/>
      <c r="E66" s="12" t="s">
        <v>26</v>
      </c>
      <c r="F66" s="12" t="s">
        <v>137</v>
      </c>
      <c r="G66" s="12" t="s">
        <v>137</v>
      </c>
      <c r="H66" s="13" t="s">
        <v>20</v>
      </c>
      <c r="I66" s="14" t="s">
        <v>64</v>
      </c>
    </row>
    <row r="67" spans="1:9" x14ac:dyDescent="0.25">
      <c r="A67" s="12"/>
      <c r="B67" s="4" t="s">
        <v>37</v>
      </c>
      <c r="C67" s="36">
        <v>5050.92</v>
      </c>
      <c r="D67" s="64">
        <v>5050.92</v>
      </c>
      <c r="E67" s="12"/>
      <c r="F67" s="12" t="s">
        <v>138</v>
      </c>
      <c r="G67" s="12" t="s">
        <v>138</v>
      </c>
      <c r="H67" s="13" t="s">
        <v>21</v>
      </c>
      <c r="I67" s="14" t="s">
        <v>65</v>
      </c>
    </row>
    <row r="68" spans="1:9" x14ac:dyDescent="0.25">
      <c r="A68" s="12"/>
      <c r="B68" s="4" t="s">
        <v>49</v>
      </c>
      <c r="C68" s="81">
        <v>3968.58</v>
      </c>
      <c r="D68" s="64">
        <v>3968.58</v>
      </c>
      <c r="E68" s="12"/>
      <c r="F68" s="5" t="s">
        <v>136</v>
      </c>
      <c r="G68" s="5" t="s">
        <v>136</v>
      </c>
      <c r="H68" s="13"/>
      <c r="I68" s="14"/>
    </row>
    <row r="69" spans="1:9" x14ac:dyDescent="0.25">
      <c r="A69" s="12"/>
      <c r="B69" s="4" t="s">
        <v>36</v>
      </c>
      <c r="C69" s="81">
        <v>1984.29</v>
      </c>
      <c r="D69" s="64">
        <v>1984.29</v>
      </c>
      <c r="E69" s="12"/>
      <c r="F69" s="5"/>
      <c r="G69" s="5"/>
      <c r="H69" s="13"/>
      <c r="I69" s="14"/>
    </row>
    <row r="70" spans="1:9" ht="19.8" x14ac:dyDescent="0.25">
      <c r="A70" s="12"/>
      <c r="B70" s="4" t="s">
        <v>38</v>
      </c>
      <c r="C70" s="82">
        <v>3788.19</v>
      </c>
      <c r="D70" s="73">
        <v>3788.19</v>
      </c>
      <c r="E70" s="12"/>
      <c r="F70" s="5"/>
      <c r="G70" s="5"/>
      <c r="H70" s="23"/>
      <c r="I70" s="14"/>
    </row>
    <row r="71" spans="1:9" ht="19.8" x14ac:dyDescent="0.25">
      <c r="A71" s="12"/>
      <c r="B71" s="4"/>
      <c r="C71" s="67">
        <f>SUM(C67:C70)</f>
        <v>14791.980000000001</v>
      </c>
      <c r="D71" s="83">
        <f>SUM(D67:D70)</f>
        <v>14791.980000000001</v>
      </c>
      <c r="E71" s="12"/>
      <c r="F71" s="5"/>
      <c r="G71" s="5"/>
      <c r="H71" s="13"/>
      <c r="I71" s="48"/>
    </row>
    <row r="72" spans="1:9" x14ac:dyDescent="0.25">
      <c r="A72" s="10">
        <v>16</v>
      </c>
      <c r="B72" s="24" t="s">
        <v>39</v>
      </c>
      <c r="C72" s="20"/>
      <c r="D72" s="24"/>
      <c r="E72" s="10" t="s">
        <v>26</v>
      </c>
      <c r="F72" s="10" t="s">
        <v>137</v>
      </c>
      <c r="G72" s="10" t="s">
        <v>137</v>
      </c>
      <c r="H72" s="35" t="s">
        <v>20</v>
      </c>
      <c r="I72" s="47" t="s">
        <v>64</v>
      </c>
    </row>
    <row r="73" spans="1:9" x14ac:dyDescent="0.25">
      <c r="A73" s="12"/>
      <c r="B73" s="17" t="s">
        <v>30</v>
      </c>
      <c r="C73" s="22">
        <v>10462.620000000001</v>
      </c>
      <c r="D73" s="22">
        <v>10462.620000000001</v>
      </c>
      <c r="E73" s="12"/>
      <c r="F73" s="12" t="s">
        <v>138</v>
      </c>
      <c r="G73" s="12" t="s">
        <v>138</v>
      </c>
      <c r="H73" s="31" t="s">
        <v>21</v>
      </c>
      <c r="I73" s="14" t="s">
        <v>65</v>
      </c>
    </row>
    <row r="74" spans="1:9" x14ac:dyDescent="0.25">
      <c r="A74" s="12"/>
      <c r="B74" s="17" t="s">
        <v>31</v>
      </c>
      <c r="C74" s="22">
        <v>10101.84</v>
      </c>
      <c r="D74" s="22">
        <v>10101.84</v>
      </c>
      <c r="E74" s="12"/>
      <c r="F74" s="5" t="s">
        <v>139</v>
      </c>
      <c r="G74" s="5" t="s">
        <v>139</v>
      </c>
      <c r="I74" s="14"/>
    </row>
    <row r="75" spans="1:9" x14ac:dyDescent="0.25">
      <c r="A75" s="12"/>
      <c r="B75" s="17" t="s">
        <v>32</v>
      </c>
      <c r="C75" s="22">
        <v>5411.7</v>
      </c>
      <c r="D75" s="22">
        <v>5411.7</v>
      </c>
      <c r="E75" s="12"/>
      <c r="G75" s="5"/>
      <c r="I75" s="14"/>
    </row>
    <row r="76" spans="1:9" ht="19.8" x14ac:dyDescent="0.25">
      <c r="A76" s="12"/>
      <c r="B76" s="17" t="s">
        <v>33</v>
      </c>
      <c r="C76" s="38">
        <v>16595.88</v>
      </c>
      <c r="D76" s="38">
        <v>16595.88</v>
      </c>
      <c r="E76" s="12"/>
      <c r="F76" s="5"/>
      <c r="G76" s="5"/>
      <c r="I76" s="14"/>
    </row>
    <row r="77" spans="1:9" ht="19.8" x14ac:dyDescent="0.25">
      <c r="A77" s="15"/>
      <c r="B77" s="6"/>
      <c r="C77" s="66">
        <f>SUM(C73:C76)</f>
        <v>42572.04</v>
      </c>
      <c r="D77" s="66">
        <f>SUM(D73:D76)</f>
        <v>42572.04</v>
      </c>
      <c r="E77" s="15"/>
      <c r="F77" s="9"/>
      <c r="G77" s="7"/>
      <c r="H77" s="19"/>
      <c r="I77" s="48"/>
    </row>
    <row r="78" spans="1:9" x14ac:dyDescent="0.25">
      <c r="A78" s="11">
        <v>17</v>
      </c>
      <c r="B78" s="8" t="s">
        <v>140</v>
      </c>
      <c r="C78" s="18">
        <v>2600</v>
      </c>
      <c r="D78" s="58">
        <v>2600</v>
      </c>
      <c r="E78" s="79" t="s">
        <v>26</v>
      </c>
      <c r="F78" s="24" t="s">
        <v>141</v>
      </c>
      <c r="G78" s="61" t="s">
        <v>141</v>
      </c>
      <c r="H78" s="10" t="s">
        <v>20</v>
      </c>
      <c r="I78" s="47" t="s">
        <v>68</v>
      </c>
    </row>
    <row r="79" spans="1:9" x14ac:dyDescent="0.25">
      <c r="A79" s="16"/>
      <c r="B79" s="7"/>
      <c r="C79" s="45"/>
      <c r="D79" s="77"/>
      <c r="E79" s="19"/>
      <c r="F79" s="7" t="s">
        <v>142</v>
      </c>
      <c r="G79" s="9" t="s">
        <v>142</v>
      </c>
      <c r="H79" s="15" t="s">
        <v>21</v>
      </c>
      <c r="I79" s="48" t="s">
        <v>143</v>
      </c>
    </row>
    <row r="80" spans="1:9" x14ac:dyDescent="0.25">
      <c r="A80" s="11">
        <v>18</v>
      </c>
      <c r="B80" s="8" t="s">
        <v>144</v>
      </c>
      <c r="C80" s="18">
        <v>13500</v>
      </c>
      <c r="D80" s="58">
        <v>13500</v>
      </c>
      <c r="E80" s="79" t="s">
        <v>26</v>
      </c>
      <c r="F80" s="8" t="s">
        <v>146</v>
      </c>
      <c r="G80" s="24" t="s">
        <v>146</v>
      </c>
      <c r="H80" s="10" t="s">
        <v>20</v>
      </c>
      <c r="I80" s="47" t="s">
        <v>70</v>
      </c>
    </row>
    <row r="81" spans="1:9" x14ac:dyDescent="0.25">
      <c r="A81" s="16"/>
      <c r="B81" s="84" t="s">
        <v>145</v>
      </c>
      <c r="C81" s="45"/>
      <c r="D81" s="77"/>
      <c r="E81" s="19"/>
      <c r="F81" s="7" t="s">
        <v>147</v>
      </c>
      <c r="G81" s="9" t="s">
        <v>147</v>
      </c>
      <c r="H81" s="15" t="s">
        <v>21</v>
      </c>
      <c r="I81" s="48" t="s">
        <v>148</v>
      </c>
    </row>
    <row r="84" spans="1:9" x14ac:dyDescent="0.25">
      <c r="B84" s="97"/>
      <c r="C84" s="94"/>
      <c r="D84" s="98"/>
      <c r="F84" s="97"/>
      <c r="G84" s="97"/>
    </row>
    <row r="85" spans="1:9" x14ac:dyDescent="0.25">
      <c r="B85" s="97"/>
      <c r="C85" s="94"/>
      <c r="D85" s="98"/>
      <c r="F85" s="97"/>
      <c r="G85" s="97"/>
    </row>
    <row r="86" spans="1:9" x14ac:dyDescent="0.25">
      <c r="B86" s="97"/>
      <c r="C86" s="94"/>
      <c r="D86" s="98"/>
      <c r="F86" s="97"/>
      <c r="G86" s="97"/>
    </row>
    <row r="87" spans="1:9" x14ac:dyDescent="0.25">
      <c r="B87" s="97"/>
      <c r="C87" s="94"/>
      <c r="D87" s="98"/>
      <c r="F87" s="97"/>
      <c r="G87" s="97"/>
    </row>
  </sheetData>
  <mergeCells count="11">
    <mergeCell ref="A32:A34"/>
    <mergeCell ref="B32:B34"/>
    <mergeCell ref="A31:I31"/>
    <mergeCell ref="A62:I62"/>
    <mergeCell ref="A63:A65"/>
    <mergeCell ref="B63:B65"/>
    <mergeCell ref="A2:I2"/>
    <mergeCell ref="A4:I4"/>
    <mergeCell ref="A5:A7"/>
    <mergeCell ref="B5:B7"/>
    <mergeCell ref="A3:I3"/>
  </mergeCells>
  <pageMargins left="0.39370078740157483" right="0.39370078740157483" top="0.39370078740157483" bottom="0.19685039370078741" header="0.31496062992125984" footer="0.31496062992125984"/>
  <pageSetup paperSize="9" scale="9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6E9BE-8A63-47D8-A203-E3FE18533450}">
  <sheetPr>
    <tabColor rgb="FF00B0F0"/>
    <pageSetUpPr fitToPage="1"/>
  </sheetPr>
  <dimension ref="A1:I61"/>
  <sheetViews>
    <sheetView showGridLines="0" tabSelected="1" view="pageBreakPreview" zoomScaleNormal="110" zoomScaleSheetLayoutView="100" workbookViewId="0">
      <selection activeCell="A2" sqref="A2:I2"/>
    </sheetView>
  </sheetViews>
  <sheetFormatPr defaultColWidth="9" defaultRowHeight="18" x14ac:dyDescent="0.25"/>
  <cols>
    <col min="1" max="1" width="4.8984375" style="31" bestFit="1" customWidth="1"/>
    <col min="2" max="2" width="37" style="17" bestFit="1" customWidth="1"/>
    <col min="3" max="3" width="11.8984375" style="62" bestFit="1" customWidth="1"/>
    <col min="4" max="4" width="11.8984375" style="76" bestFit="1" customWidth="1"/>
    <col min="5" max="5" width="9.69921875" style="31" bestFit="1" customWidth="1"/>
    <col min="6" max="7" width="20.09765625" style="17" bestFit="1" customWidth="1"/>
    <col min="8" max="8" width="12.59765625" style="31" bestFit="1" customWidth="1"/>
    <col min="9" max="9" width="10.69921875" style="54" bestFit="1" customWidth="1"/>
    <col min="10" max="16384" width="9" style="17"/>
  </cols>
  <sheetData>
    <row r="1" spans="1:9" x14ac:dyDescent="0.25">
      <c r="I1" s="49" t="s">
        <v>13</v>
      </c>
    </row>
    <row r="2" spans="1:9" x14ac:dyDescent="0.25">
      <c r="A2" s="112" t="s">
        <v>116</v>
      </c>
      <c r="B2" s="112"/>
      <c r="C2" s="112"/>
      <c r="D2" s="112"/>
      <c r="E2" s="112"/>
      <c r="F2" s="112"/>
      <c r="G2" s="112"/>
      <c r="H2" s="112"/>
      <c r="I2" s="112"/>
    </row>
    <row r="3" spans="1:9" x14ac:dyDescent="0.25">
      <c r="A3" s="112" t="s">
        <v>14</v>
      </c>
      <c r="B3" s="112"/>
      <c r="C3" s="112"/>
      <c r="D3" s="112"/>
      <c r="E3" s="112"/>
      <c r="F3" s="112"/>
      <c r="G3" s="112"/>
      <c r="H3" s="112"/>
      <c r="I3" s="112"/>
    </row>
    <row r="4" spans="1:9" x14ac:dyDescent="0.25">
      <c r="A4" s="112" t="s">
        <v>117</v>
      </c>
      <c r="B4" s="112"/>
      <c r="C4" s="112"/>
      <c r="D4" s="112"/>
      <c r="E4" s="112"/>
      <c r="F4" s="112"/>
      <c r="G4" s="112"/>
      <c r="H4" s="112"/>
      <c r="I4" s="112"/>
    </row>
    <row r="5" spans="1:9" x14ac:dyDescent="0.25">
      <c r="A5" s="113" t="s">
        <v>0</v>
      </c>
      <c r="B5" s="113" t="s">
        <v>1</v>
      </c>
      <c r="C5" s="32" t="s">
        <v>2</v>
      </c>
      <c r="D5" s="32" t="s">
        <v>4</v>
      </c>
      <c r="E5" s="42" t="s">
        <v>12</v>
      </c>
      <c r="F5" s="42" t="s">
        <v>6</v>
      </c>
      <c r="G5" s="42" t="s">
        <v>17</v>
      </c>
      <c r="H5" s="42" t="s">
        <v>19</v>
      </c>
      <c r="I5" s="50" t="s">
        <v>9</v>
      </c>
    </row>
    <row r="6" spans="1:9" x14ac:dyDescent="0.25">
      <c r="A6" s="109"/>
      <c r="B6" s="109"/>
      <c r="C6" s="33" t="s">
        <v>3</v>
      </c>
      <c r="D6" s="33" t="s">
        <v>5</v>
      </c>
      <c r="E6" s="43" t="s">
        <v>3</v>
      </c>
      <c r="F6" s="43" t="s">
        <v>7</v>
      </c>
      <c r="G6" s="43" t="s">
        <v>16</v>
      </c>
      <c r="H6" s="43" t="s">
        <v>18</v>
      </c>
      <c r="I6" s="51" t="s">
        <v>10</v>
      </c>
    </row>
    <row r="7" spans="1:9" x14ac:dyDescent="0.25">
      <c r="A7" s="110"/>
      <c r="B7" s="110"/>
      <c r="C7" s="34" t="s">
        <v>23</v>
      </c>
      <c r="D7" s="34"/>
      <c r="E7" s="44"/>
      <c r="F7" s="44"/>
      <c r="G7" s="44" t="s">
        <v>15</v>
      </c>
      <c r="H7" s="44" t="s">
        <v>8</v>
      </c>
      <c r="I7" s="52" t="s">
        <v>11</v>
      </c>
    </row>
    <row r="8" spans="1:9" x14ac:dyDescent="0.25">
      <c r="A8" s="10">
        <v>1</v>
      </c>
      <c r="B8" s="46" t="s">
        <v>40</v>
      </c>
      <c r="C8" s="20">
        <v>9000</v>
      </c>
      <c r="D8" s="20">
        <v>9000</v>
      </c>
      <c r="E8" s="10" t="s">
        <v>26</v>
      </c>
      <c r="F8" s="46" t="s">
        <v>63</v>
      </c>
      <c r="G8" s="46" t="s">
        <v>63</v>
      </c>
      <c r="H8" s="10" t="s">
        <v>20</v>
      </c>
      <c r="I8" s="47" t="s">
        <v>118</v>
      </c>
    </row>
    <row r="9" spans="1:9" x14ac:dyDescent="0.25">
      <c r="A9" s="15"/>
      <c r="B9" s="37" t="s">
        <v>62</v>
      </c>
      <c r="C9" s="21"/>
      <c r="D9" s="21"/>
      <c r="E9" s="15"/>
      <c r="F9" s="37" t="s">
        <v>29</v>
      </c>
      <c r="G9" s="37" t="s">
        <v>29</v>
      </c>
      <c r="H9" s="15" t="s">
        <v>21</v>
      </c>
      <c r="I9" s="48" t="s">
        <v>119</v>
      </c>
    </row>
    <row r="10" spans="1:9" x14ac:dyDescent="0.25">
      <c r="A10" s="10">
        <v>2</v>
      </c>
      <c r="B10" s="46" t="s">
        <v>40</v>
      </c>
      <c r="C10" s="20">
        <v>7000</v>
      </c>
      <c r="D10" s="20">
        <v>7000</v>
      </c>
      <c r="E10" s="10" t="s">
        <v>26</v>
      </c>
      <c r="F10" s="46" t="s">
        <v>67</v>
      </c>
      <c r="G10" s="46" t="s">
        <v>67</v>
      </c>
      <c r="H10" s="10" t="s">
        <v>20</v>
      </c>
      <c r="I10" s="47" t="s">
        <v>120</v>
      </c>
    </row>
    <row r="11" spans="1:9" x14ac:dyDescent="0.25">
      <c r="A11" s="15"/>
      <c r="B11" s="37" t="s">
        <v>66</v>
      </c>
      <c r="C11" s="21"/>
      <c r="D11" s="21"/>
      <c r="E11" s="15"/>
      <c r="F11" s="37" t="s">
        <v>41</v>
      </c>
      <c r="G11" s="37" t="s">
        <v>41</v>
      </c>
      <c r="H11" s="15" t="s">
        <v>21</v>
      </c>
      <c r="I11" s="48" t="s">
        <v>119</v>
      </c>
    </row>
    <row r="12" spans="1:9" x14ac:dyDescent="0.25">
      <c r="A12" s="11">
        <v>3</v>
      </c>
      <c r="B12" s="46" t="s">
        <v>40</v>
      </c>
      <c r="C12" s="20">
        <v>9000</v>
      </c>
      <c r="D12" s="20">
        <v>9000</v>
      </c>
      <c r="E12" s="10" t="s">
        <v>26</v>
      </c>
      <c r="F12" s="46" t="s">
        <v>45</v>
      </c>
      <c r="G12" s="40" t="s">
        <v>45</v>
      </c>
      <c r="H12" s="10" t="s">
        <v>20</v>
      </c>
      <c r="I12" s="47" t="s">
        <v>121</v>
      </c>
    </row>
    <row r="13" spans="1:9" x14ac:dyDescent="0.25">
      <c r="A13" s="16"/>
      <c r="B13" s="37" t="s">
        <v>69</v>
      </c>
      <c r="C13" s="21"/>
      <c r="D13" s="21"/>
      <c r="E13" s="15"/>
      <c r="F13" s="37" t="s">
        <v>29</v>
      </c>
      <c r="G13" s="37" t="s">
        <v>29</v>
      </c>
      <c r="H13" s="15" t="s">
        <v>21</v>
      </c>
      <c r="I13" s="48" t="s">
        <v>119</v>
      </c>
    </row>
    <row r="14" spans="1:9" x14ac:dyDescent="0.25">
      <c r="A14" s="10">
        <v>4</v>
      </c>
      <c r="B14" s="46" t="s">
        <v>40</v>
      </c>
      <c r="C14" s="18">
        <v>9000</v>
      </c>
      <c r="D14" s="20">
        <v>9000</v>
      </c>
      <c r="E14" s="35" t="s">
        <v>26</v>
      </c>
      <c r="F14" s="46" t="s">
        <v>44</v>
      </c>
      <c r="G14" s="40" t="s">
        <v>44</v>
      </c>
      <c r="H14" s="10" t="s">
        <v>20</v>
      </c>
      <c r="I14" s="55" t="s">
        <v>122</v>
      </c>
    </row>
    <row r="15" spans="1:9" x14ac:dyDescent="0.25">
      <c r="A15" s="12"/>
      <c r="B15" s="39" t="s">
        <v>42</v>
      </c>
      <c r="C15" s="25"/>
      <c r="D15" s="22"/>
      <c r="F15" s="39" t="s">
        <v>29</v>
      </c>
      <c r="G15" s="41" t="s">
        <v>29</v>
      </c>
      <c r="H15" s="12" t="s">
        <v>21</v>
      </c>
      <c r="I15" s="14" t="s">
        <v>119</v>
      </c>
    </row>
    <row r="16" spans="1:9" x14ac:dyDescent="0.25">
      <c r="A16" s="15"/>
      <c r="B16" s="39" t="s">
        <v>43</v>
      </c>
      <c r="C16" s="25"/>
      <c r="D16" s="22"/>
      <c r="E16" s="15"/>
      <c r="F16" s="39"/>
      <c r="G16" s="41"/>
      <c r="H16" s="12"/>
      <c r="I16" s="48"/>
    </row>
    <row r="17" spans="1:9" ht="21" customHeight="1" x14ac:dyDescent="0.25">
      <c r="A17" s="12">
        <v>5</v>
      </c>
      <c r="B17" s="1" t="s">
        <v>47</v>
      </c>
      <c r="C17" s="26">
        <v>16000</v>
      </c>
      <c r="D17" s="58">
        <v>16000</v>
      </c>
      <c r="E17" s="12" t="s">
        <v>26</v>
      </c>
      <c r="F17" s="1" t="s">
        <v>35</v>
      </c>
      <c r="G17" s="1" t="s">
        <v>35</v>
      </c>
      <c r="H17" s="10" t="s">
        <v>20</v>
      </c>
      <c r="I17" s="55" t="s">
        <v>123</v>
      </c>
    </row>
    <row r="18" spans="1:9" ht="21" customHeight="1" x14ac:dyDescent="0.25">
      <c r="A18" s="15"/>
      <c r="B18" s="2" t="s">
        <v>48</v>
      </c>
      <c r="C18" s="27"/>
      <c r="D18" s="77"/>
      <c r="E18" s="15"/>
      <c r="F18" s="2" t="s">
        <v>34</v>
      </c>
      <c r="G18" s="2" t="s">
        <v>34</v>
      </c>
      <c r="H18" s="15" t="s">
        <v>21</v>
      </c>
      <c r="I18" s="48" t="s">
        <v>119</v>
      </c>
    </row>
    <row r="19" spans="1:9" x14ac:dyDescent="0.25">
      <c r="A19" s="10">
        <v>6</v>
      </c>
      <c r="B19" s="46" t="s">
        <v>46</v>
      </c>
      <c r="C19" s="20">
        <v>520</v>
      </c>
      <c r="D19" s="20">
        <v>520</v>
      </c>
      <c r="E19" s="10" t="s">
        <v>26</v>
      </c>
      <c r="F19" s="46" t="s">
        <v>74</v>
      </c>
      <c r="G19" s="46" t="s">
        <v>74</v>
      </c>
      <c r="H19" s="10" t="s">
        <v>20</v>
      </c>
      <c r="I19" s="47" t="s">
        <v>124</v>
      </c>
    </row>
    <row r="20" spans="1:9" x14ac:dyDescent="0.25">
      <c r="A20" s="15"/>
      <c r="B20" s="37" t="s">
        <v>24</v>
      </c>
      <c r="C20" s="21"/>
      <c r="D20" s="21"/>
      <c r="E20" s="15"/>
      <c r="F20" s="37" t="s">
        <v>73</v>
      </c>
      <c r="G20" s="37" t="s">
        <v>73</v>
      </c>
      <c r="H20" s="15" t="s">
        <v>21</v>
      </c>
      <c r="I20" s="48" t="s">
        <v>119</v>
      </c>
    </row>
    <row r="21" spans="1:9" ht="21" customHeight="1" x14ac:dyDescent="0.25">
      <c r="A21" s="10">
        <v>7</v>
      </c>
      <c r="B21" s="1" t="s">
        <v>76</v>
      </c>
      <c r="C21" s="26">
        <v>9000</v>
      </c>
      <c r="D21" s="58">
        <v>9000</v>
      </c>
      <c r="E21" s="12" t="s">
        <v>26</v>
      </c>
      <c r="F21" s="1" t="s">
        <v>78</v>
      </c>
      <c r="G21" s="1" t="s">
        <v>78</v>
      </c>
      <c r="H21" s="10" t="s">
        <v>20</v>
      </c>
      <c r="I21" s="47" t="s">
        <v>125</v>
      </c>
    </row>
    <row r="22" spans="1:9" ht="21" customHeight="1" x14ac:dyDescent="0.25">
      <c r="A22" s="15"/>
      <c r="B22" s="2" t="s">
        <v>77</v>
      </c>
      <c r="C22" s="27"/>
      <c r="D22" s="77"/>
      <c r="E22" s="15"/>
      <c r="F22" s="2" t="s">
        <v>29</v>
      </c>
      <c r="G22" s="2" t="s">
        <v>29</v>
      </c>
      <c r="H22" s="15" t="s">
        <v>21</v>
      </c>
      <c r="I22" s="48" t="s">
        <v>119</v>
      </c>
    </row>
    <row r="23" spans="1:9" ht="21" customHeight="1" x14ac:dyDescent="0.25">
      <c r="A23" s="12">
        <v>8</v>
      </c>
      <c r="B23" s="1" t="s">
        <v>80</v>
      </c>
      <c r="C23" s="28">
        <v>9000</v>
      </c>
      <c r="D23" s="78">
        <v>9000</v>
      </c>
      <c r="E23" s="12" t="s">
        <v>26</v>
      </c>
      <c r="F23" s="3" t="s">
        <v>81</v>
      </c>
      <c r="G23" s="3" t="s">
        <v>81</v>
      </c>
      <c r="H23" s="12" t="s">
        <v>20</v>
      </c>
      <c r="I23" s="47" t="s">
        <v>126</v>
      </c>
    </row>
    <row r="24" spans="1:9" ht="21" customHeight="1" x14ac:dyDescent="0.25">
      <c r="A24" s="15"/>
      <c r="B24" s="2" t="s">
        <v>77</v>
      </c>
      <c r="C24" s="27"/>
      <c r="D24" s="77"/>
      <c r="E24" s="15"/>
      <c r="F24" s="2" t="s">
        <v>28</v>
      </c>
      <c r="G24" s="2" t="s">
        <v>28</v>
      </c>
      <c r="H24" s="15" t="s">
        <v>21</v>
      </c>
      <c r="I24" s="48" t="s">
        <v>119</v>
      </c>
    </row>
    <row r="25" spans="1:9" ht="20.25" customHeight="1" x14ac:dyDescent="0.25">
      <c r="A25" s="10">
        <v>9</v>
      </c>
      <c r="B25" s="1" t="s">
        <v>85</v>
      </c>
      <c r="C25" s="28">
        <v>9000</v>
      </c>
      <c r="D25" s="78">
        <v>9000</v>
      </c>
      <c r="E25" s="12" t="s">
        <v>26</v>
      </c>
      <c r="F25" s="3" t="s">
        <v>86</v>
      </c>
      <c r="G25" s="3" t="s">
        <v>86</v>
      </c>
      <c r="H25" s="12" t="s">
        <v>20</v>
      </c>
      <c r="I25" s="47" t="s">
        <v>127</v>
      </c>
    </row>
    <row r="26" spans="1:9" x14ac:dyDescent="0.25">
      <c r="A26" s="12"/>
      <c r="B26" s="3" t="s">
        <v>84</v>
      </c>
      <c r="C26" s="28"/>
      <c r="D26" s="78"/>
      <c r="E26" s="12"/>
      <c r="F26" s="3" t="s">
        <v>28</v>
      </c>
      <c r="G26" s="3" t="s">
        <v>28</v>
      </c>
      <c r="H26" s="12" t="s">
        <v>21</v>
      </c>
      <c r="I26" s="14" t="s">
        <v>119</v>
      </c>
    </row>
    <row r="27" spans="1:9" s="24" customFormat="1" x14ac:dyDescent="0.25">
      <c r="A27" s="35"/>
      <c r="B27" s="99"/>
      <c r="C27" s="100"/>
      <c r="D27" s="101"/>
      <c r="E27" s="35"/>
      <c r="F27" s="99"/>
      <c r="G27" s="99"/>
      <c r="H27" s="35"/>
      <c r="I27" s="53"/>
    </row>
    <row r="28" spans="1:9" x14ac:dyDescent="0.25">
      <c r="B28" s="97"/>
      <c r="C28" s="94"/>
      <c r="D28" s="98"/>
      <c r="F28" s="97"/>
      <c r="G28" s="97"/>
    </row>
    <row r="29" spans="1:9" x14ac:dyDescent="0.25">
      <c r="B29" s="97"/>
      <c r="C29" s="94"/>
      <c r="D29" s="98"/>
      <c r="F29" s="97"/>
      <c r="G29" s="97"/>
    </row>
    <row r="30" spans="1:9" x14ac:dyDescent="0.25">
      <c r="B30" s="97"/>
      <c r="C30" s="94"/>
      <c r="D30" s="98"/>
      <c r="F30" s="97"/>
      <c r="G30" s="97"/>
    </row>
    <row r="31" spans="1:9" x14ac:dyDescent="0.25">
      <c r="A31" s="111" t="s">
        <v>472</v>
      </c>
      <c r="B31" s="111"/>
      <c r="C31" s="111"/>
      <c r="D31" s="111"/>
      <c r="E31" s="111"/>
      <c r="F31" s="111"/>
      <c r="G31" s="111"/>
      <c r="H31" s="111"/>
      <c r="I31" s="111"/>
    </row>
    <row r="32" spans="1:9" x14ac:dyDescent="0.25">
      <c r="A32" s="109" t="s">
        <v>0</v>
      </c>
      <c r="B32" s="109" t="s">
        <v>1</v>
      </c>
      <c r="C32" s="33" t="s">
        <v>2</v>
      </c>
      <c r="D32" s="33" t="s">
        <v>4</v>
      </c>
      <c r="E32" s="43" t="s">
        <v>12</v>
      </c>
      <c r="F32" s="43" t="s">
        <v>6</v>
      </c>
      <c r="G32" s="43" t="s">
        <v>17</v>
      </c>
      <c r="H32" s="43" t="s">
        <v>19</v>
      </c>
      <c r="I32" s="51" t="s">
        <v>9</v>
      </c>
    </row>
    <row r="33" spans="1:9" x14ac:dyDescent="0.25">
      <c r="A33" s="109"/>
      <c r="B33" s="109"/>
      <c r="C33" s="33" t="s">
        <v>3</v>
      </c>
      <c r="D33" s="33" t="s">
        <v>5</v>
      </c>
      <c r="E33" s="43" t="s">
        <v>3</v>
      </c>
      <c r="F33" s="43" t="s">
        <v>7</v>
      </c>
      <c r="G33" s="43" t="s">
        <v>16</v>
      </c>
      <c r="H33" s="43" t="s">
        <v>18</v>
      </c>
      <c r="I33" s="51" t="s">
        <v>10</v>
      </c>
    </row>
    <row r="34" spans="1:9" x14ac:dyDescent="0.25">
      <c r="A34" s="110"/>
      <c r="B34" s="110"/>
      <c r="C34" s="34" t="s">
        <v>23</v>
      </c>
      <c r="D34" s="34"/>
      <c r="E34" s="44"/>
      <c r="F34" s="44"/>
      <c r="G34" s="44" t="s">
        <v>15</v>
      </c>
      <c r="H34" s="44" t="s">
        <v>8</v>
      </c>
      <c r="I34" s="52" t="s">
        <v>11</v>
      </c>
    </row>
    <row r="35" spans="1:9" ht="20.25" customHeight="1" x14ac:dyDescent="0.25">
      <c r="A35" s="10">
        <v>10</v>
      </c>
      <c r="B35" s="1" t="s">
        <v>158</v>
      </c>
      <c r="C35" s="29">
        <v>3500</v>
      </c>
      <c r="D35" s="58">
        <v>3500</v>
      </c>
      <c r="E35" s="10" t="s">
        <v>26</v>
      </c>
      <c r="F35" s="1" t="s">
        <v>27</v>
      </c>
      <c r="G35" s="1" t="s">
        <v>27</v>
      </c>
      <c r="H35" s="10" t="s">
        <v>20</v>
      </c>
      <c r="I35" s="47" t="s">
        <v>128</v>
      </c>
    </row>
    <row r="36" spans="1:9" x14ac:dyDescent="0.25">
      <c r="A36" s="15"/>
      <c r="B36" s="2"/>
      <c r="C36" s="30"/>
      <c r="D36" s="77"/>
      <c r="E36" s="15"/>
      <c r="F36" s="2" t="s">
        <v>25</v>
      </c>
      <c r="G36" s="2" t="s">
        <v>25</v>
      </c>
      <c r="H36" s="15" t="s">
        <v>21</v>
      </c>
      <c r="I36" s="48" t="s">
        <v>119</v>
      </c>
    </row>
    <row r="37" spans="1:9" ht="20.25" customHeight="1" x14ac:dyDescent="0.25">
      <c r="A37" s="10">
        <v>11</v>
      </c>
      <c r="B37" s="1" t="s">
        <v>131</v>
      </c>
      <c r="C37" s="29">
        <v>72000</v>
      </c>
      <c r="D37" s="58">
        <v>72000</v>
      </c>
      <c r="E37" s="10" t="s">
        <v>26</v>
      </c>
      <c r="F37" s="1" t="s">
        <v>133</v>
      </c>
      <c r="G37" s="1" t="s">
        <v>133</v>
      </c>
      <c r="H37" s="10" t="s">
        <v>20</v>
      </c>
      <c r="I37" s="47" t="s">
        <v>135</v>
      </c>
    </row>
    <row r="38" spans="1:9" ht="20.25" customHeight="1" x14ac:dyDescent="0.25">
      <c r="A38" s="12"/>
      <c r="B38" s="3" t="s">
        <v>132</v>
      </c>
      <c r="C38" s="59"/>
      <c r="D38" s="78"/>
      <c r="E38" s="12"/>
      <c r="F38" s="3" t="s">
        <v>134</v>
      </c>
      <c r="G38" s="3" t="s">
        <v>134</v>
      </c>
      <c r="H38" s="12" t="s">
        <v>21</v>
      </c>
      <c r="I38" s="14" t="s">
        <v>151</v>
      </c>
    </row>
    <row r="39" spans="1:9" ht="20.25" customHeight="1" x14ac:dyDescent="0.25">
      <c r="A39" s="12"/>
      <c r="B39" s="3" t="s">
        <v>129</v>
      </c>
      <c r="C39" s="59"/>
      <c r="D39" s="78"/>
      <c r="E39" s="12"/>
      <c r="F39" s="3"/>
      <c r="G39" s="3"/>
      <c r="H39" s="12"/>
      <c r="I39" s="14"/>
    </row>
    <row r="40" spans="1:9" x14ac:dyDescent="0.25">
      <c r="A40" s="15"/>
      <c r="B40" s="2" t="s">
        <v>130</v>
      </c>
      <c r="C40" s="30"/>
      <c r="D40" s="77"/>
      <c r="E40" s="15"/>
      <c r="F40" s="2"/>
      <c r="G40" s="2"/>
      <c r="H40" s="15"/>
      <c r="I40" s="48"/>
    </row>
    <row r="41" spans="1:9" x14ac:dyDescent="0.25">
      <c r="A41" s="11">
        <v>12</v>
      </c>
      <c r="B41" s="8" t="s">
        <v>149</v>
      </c>
      <c r="C41" s="18">
        <v>14226.43</v>
      </c>
      <c r="D41" s="20">
        <v>14226.43</v>
      </c>
      <c r="E41" s="11" t="s">
        <v>26</v>
      </c>
      <c r="F41" s="8" t="s">
        <v>150</v>
      </c>
      <c r="G41" s="8" t="s">
        <v>150</v>
      </c>
      <c r="H41" s="10" t="s">
        <v>20</v>
      </c>
      <c r="I41" s="47" t="s">
        <v>71</v>
      </c>
    </row>
    <row r="42" spans="1:9" x14ac:dyDescent="0.25">
      <c r="A42" s="16"/>
      <c r="B42" s="7"/>
      <c r="C42" s="45"/>
      <c r="D42" s="77"/>
      <c r="E42" s="19"/>
      <c r="F42" s="7" t="s">
        <v>203</v>
      </c>
      <c r="G42" s="7" t="s">
        <v>203</v>
      </c>
      <c r="H42" s="15" t="s">
        <v>21</v>
      </c>
      <c r="I42" s="48" t="s">
        <v>159</v>
      </c>
    </row>
    <row r="43" spans="1:9" ht="17.25" customHeight="1" x14ac:dyDescent="0.25">
      <c r="A43" s="10">
        <v>13</v>
      </c>
      <c r="B43" s="63" t="s">
        <v>22</v>
      </c>
      <c r="C43" s="80"/>
      <c r="D43" s="8"/>
      <c r="E43" s="10" t="s">
        <v>26</v>
      </c>
      <c r="F43" s="10" t="s">
        <v>137</v>
      </c>
      <c r="G43" s="10" t="s">
        <v>137</v>
      </c>
      <c r="H43" s="11" t="s">
        <v>20</v>
      </c>
      <c r="I43" s="47" t="s">
        <v>72</v>
      </c>
    </row>
    <row r="44" spans="1:9" ht="17.25" customHeight="1" x14ac:dyDescent="0.25">
      <c r="A44" s="12"/>
      <c r="B44" s="4" t="s">
        <v>37</v>
      </c>
      <c r="C44" s="36">
        <v>4810.3999999999996</v>
      </c>
      <c r="D44" s="64">
        <v>4810.3999999999996</v>
      </c>
      <c r="E44" s="12"/>
      <c r="F44" s="12" t="s">
        <v>138</v>
      </c>
      <c r="G44" s="12" t="s">
        <v>138</v>
      </c>
      <c r="H44" s="13" t="s">
        <v>21</v>
      </c>
      <c r="I44" s="14" t="s">
        <v>119</v>
      </c>
    </row>
    <row r="45" spans="1:9" ht="17.25" customHeight="1" x14ac:dyDescent="0.25">
      <c r="A45" s="12"/>
      <c r="B45" s="4" t="s">
        <v>49</v>
      </c>
      <c r="C45" s="81">
        <v>3779.6</v>
      </c>
      <c r="D45" s="64">
        <v>3779.6</v>
      </c>
      <c r="E45" s="12"/>
      <c r="F45" s="5" t="s">
        <v>152</v>
      </c>
      <c r="G45" s="5" t="s">
        <v>152</v>
      </c>
      <c r="H45" s="13"/>
      <c r="I45" s="14"/>
    </row>
    <row r="46" spans="1:9" ht="17.25" customHeight="1" x14ac:dyDescent="0.25">
      <c r="A46" s="12"/>
      <c r="B46" s="4" t="s">
        <v>36</v>
      </c>
      <c r="C46" s="81">
        <v>2061.6</v>
      </c>
      <c r="D46" s="64">
        <v>2061.6</v>
      </c>
      <c r="E46" s="12"/>
      <c r="F46" s="5"/>
      <c r="G46" s="5"/>
      <c r="H46" s="13"/>
      <c r="I46" s="14"/>
    </row>
    <row r="47" spans="1:9" ht="17.25" customHeight="1" x14ac:dyDescent="0.25">
      <c r="A47" s="12"/>
      <c r="B47" s="4" t="s">
        <v>38</v>
      </c>
      <c r="C47" s="82">
        <v>3607.8</v>
      </c>
      <c r="D47" s="73">
        <v>3607.8</v>
      </c>
      <c r="E47" s="12"/>
      <c r="F47" s="5"/>
      <c r="G47" s="5"/>
      <c r="H47" s="23"/>
      <c r="I47" s="14"/>
    </row>
    <row r="48" spans="1:9" ht="17.25" customHeight="1" x14ac:dyDescent="0.25">
      <c r="A48" s="12"/>
      <c r="B48" s="4"/>
      <c r="C48" s="67">
        <f>SUM(C44:C47)</f>
        <v>14259.400000000001</v>
      </c>
      <c r="D48" s="83">
        <f>SUM(D44:D47)</f>
        <v>14259.400000000001</v>
      </c>
      <c r="E48" s="12"/>
      <c r="F48" s="5"/>
      <c r="G48" s="5"/>
      <c r="H48" s="13"/>
      <c r="I48" s="48"/>
    </row>
    <row r="49" spans="1:9" ht="17.25" customHeight="1" x14ac:dyDescent="0.25">
      <c r="A49" s="10">
        <v>14</v>
      </c>
      <c r="B49" s="24" t="s">
        <v>39</v>
      </c>
      <c r="C49" s="20"/>
      <c r="D49" s="24"/>
      <c r="E49" s="10" t="s">
        <v>26</v>
      </c>
      <c r="F49" s="10" t="s">
        <v>137</v>
      </c>
      <c r="G49" s="10" t="s">
        <v>137</v>
      </c>
      <c r="H49" s="35" t="s">
        <v>20</v>
      </c>
      <c r="I49" s="47" t="s">
        <v>72</v>
      </c>
    </row>
    <row r="50" spans="1:9" ht="17.25" customHeight="1" x14ac:dyDescent="0.25">
      <c r="A50" s="12"/>
      <c r="B50" s="17" t="s">
        <v>30</v>
      </c>
      <c r="C50" s="22">
        <v>9964.4</v>
      </c>
      <c r="D50" s="22">
        <v>9964.4</v>
      </c>
      <c r="E50" s="12"/>
      <c r="F50" s="12" t="s">
        <v>138</v>
      </c>
      <c r="G50" s="12" t="s">
        <v>138</v>
      </c>
      <c r="H50" s="31" t="s">
        <v>21</v>
      </c>
      <c r="I50" s="14" t="s">
        <v>119</v>
      </c>
    </row>
    <row r="51" spans="1:9" ht="17.25" customHeight="1" x14ac:dyDescent="0.25">
      <c r="A51" s="12"/>
      <c r="B51" s="17" t="s">
        <v>31</v>
      </c>
      <c r="C51" s="22">
        <v>9620.7999999999993</v>
      </c>
      <c r="D51" s="22">
        <v>9620.7999999999993</v>
      </c>
      <c r="E51" s="12"/>
      <c r="F51" s="5" t="s">
        <v>153</v>
      </c>
      <c r="G51" s="5" t="s">
        <v>153</v>
      </c>
      <c r="I51" s="14"/>
    </row>
    <row r="52" spans="1:9" ht="17.25" customHeight="1" x14ac:dyDescent="0.25">
      <c r="A52" s="12"/>
      <c r="B52" s="17" t="s">
        <v>32</v>
      </c>
      <c r="C52" s="22">
        <v>5154</v>
      </c>
      <c r="D52" s="22">
        <v>5154</v>
      </c>
      <c r="E52" s="12"/>
      <c r="G52" s="5"/>
      <c r="I52" s="14"/>
    </row>
    <row r="53" spans="1:9" ht="17.25" customHeight="1" x14ac:dyDescent="0.25">
      <c r="A53" s="12"/>
      <c r="B53" s="17" t="s">
        <v>33</v>
      </c>
      <c r="C53" s="38">
        <v>15805.6</v>
      </c>
      <c r="D53" s="38">
        <v>15805.6</v>
      </c>
      <c r="E53" s="12"/>
      <c r="G53" s="5"/>
      <c r="I53" s="14"/>
    </row>
    <row r="54" spans="1:9" ht="17.25" customHeight="1" x14ac:dyDescent="0.25">
      <c r="A54" s="15"/>
      <c r="B54" s="6"/>
      <c r="C54" s="66">
        <f>SUM(C50:C53)</f>
        <v>40544.799999999996</v>
      </c>
      <c r="D54" s="66">
        <f>SUM(D50:D53)</f>
        <v>40544.799999999996</v>
      </c>
      <c r="E54" s="15"/>
      <c r="F54" s="9"/>
      <c r="G54" s="7"/>
      <c r="H54" s="19"/>
      <c r="I54" s="48"/>
    </row>
    <row r="55" spans="1:9" ht="17.25" customHeight="1" x14ac:dyDescent="0.25">
      <c r="A55" s="11">
        <v>15</v>
      </c>
      <c r="B55" s="8" t="s">
        <v>160</v>
      </c>
      <c r="C55" s="18">
        <v>3447.5</v>
      </c>
      <c r="D55" s="20">
        <v>3447.5</v>
      </c>
      <c r="E55" s="10" t="s">
        <v>26</v>
      </c>
      <c r="F55" s="10" t="s">
        <v>154</v>
      </c>
      <c r="G55" s="10" t="s">
        <v>154</v>
      </c>
      <c r="H55" s="35" t="s">
        <v>20</v>
      </c>
      <c r="I55" s="47" t="s">
        <v>75</v>
      </c>
    </row>
    <row r="56" spans="1:9" ht="17.25" customHeight="1" x14ac:dyDescent="0.25">
      <c r="A56" s="13"/>
      <c r="B56" s="5"/>
      <c r="C56" s="25"/>
      <c r="D56" s="78"/>
      <c r="E56" s="12"/>
      <c r="F56" s="12" t="s">
        <v>155</v>
      </c>
      <c r="G56" s="12" t="s">
        <v>155</v>
      </c>
      <c r="H56" s="31" t="s">
        <v>21</v>
      </c>
      <c r="I56" s="14" t="s">
        <v>157</v>
      </c>
    </row>
    <row r="57" spans="1:9" ht="17.25" customHeight="1" x14ac:dyDescent="0.25">
      <c r="A57" s="16"/>
      <c r="B57" s="7"/>
      <c r="C57" s="45"/>
      <c r="D57" s="77"/>
      <c r="E57" s="15"/>
      <c r="F57" s="7" t="s">
        <v>156</v>
      </c>
      <c r="G57" s="7" t="s">
        <v>156</v>
      </c>
      <c r="H57" s="19"/>
      <c r="I57" s="48"/>
    </row>
    <row r="58" spans="1:9" s="24" customFormat="1" x14ac:dyDescent="0.25">
      <c r="A58" s="35"/>
      <c r="B58" s="99"/>
      <c r="C58" s="100"/>
      <c r="D58" s="101"/>
      <c r="E58" s="35"/>
      <c r="F58" s="99"/>
      <c r="G58" s="99"/>
      <c r="H58" s="35"/>
      <c r="I58" s="53"/>
    </row>
    <row r="59" spans="1:9" x14ac:dyDescent="0.25">
      <c r="B59" s="97"/>
      <c r="C59" s="94"/>
      <c r="D59" s="98"/>
      <c r="F59" s="97"/>
      <c r="G59" s="97"/>
    </row>
    <row r="60" spans="1:9" x14ac:dyDescent="0.25">
      <c r="B60" s="97"/>
      <c r="C60" s="94"/>
      <c r="D60" s="98"/>
      <c r="F60" s="97"/>
      <c r="G60" s="97"/>
    </row>
    <row r="61" spans="1:9" x14ac:dyDescent="0.25">
      <c r="B61" s="97"/>
      <c r="C61" s="94"/>
      <c r="D61" s="98"/>
      <c r="F61" s="97"/>
      <c r="G61" s="97"/>
    </row>
  </sheetData>
  <mergeCells count="8">
    <mergeCell ref="A32:A34"/>
    <mergeCell ref="B32:B34"/>
    <mergeCell ref="A31:I31"/>
    <mergeCell ref="A2:I2"/>
    <mergeCell ref="A3:I3"/>
    <mergeCell ref="A4:I4"/>
    <mergeCell ref="A5:A7"/>
    <mergeCell ref="B5:B7"/>
  </mergeCells>
  <pageMargins left="0.39370078740157483" right="0.39370078740157483" top="0.39370078740157483" bottom="0.19685039370078741" header="0.31496062992125984" footer="0.31496062992125984"/>
  <pageSetup paperSize="9" scale="9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4CB31-784B-4793-BC99-E8F590ED9975}">
  <sheetPr>
    <tabColor rgb="FF00B0F0"/>
    <pageSetUpPr fitToPage="1"/>
  </sheetPr>
  <dimension ref="A1:I107"/>
  <sheetViews>
    <sheetView showGridLines="0" view="pageBreakPreview" topLeftCell="A93" zoomScale="120" zoomScaleNormal="120" zoomScaleSheetLayoutView="120" workbookViewId="0">
      <selection activeCell="A56" sqref="A56:XFD64"/>
    </sheetView>
  </sheetViews>
  <sheetFormatPr defaultColWidth="9" defaultRowHeight="18" x14ac:dyDescent="0.25"/>
  <cols>
    <col min="1" max="1" width="4.8984375" style="31" bestFit="1" customWidth="1"/>
    <col min="2" max="2" width="35" style="17" customWidth="1"/>
    <col min="3" max="3" width="11.8984375" style="62" bestFit="1" customWidth="1"/>
    <col min="4" max="4" width="11.8984375" style="76" bestFit="1" customWidth="1"/>
    <col min="5" max="5" width="9.69921875" style="31" bestFit="1" customWidth="1"/>
    <col min="6" max="7" width="20.09765625" style="17" bestFit="1" customWidth="1"/>
    <col min="8" max="8" width="12.59765625" style="31" bestFit="1" customWidth="1"/>
    <col min="9" max="9" width="10.69921875" style="54" bestFit="1" customWidth="1"/>
    <col min="10" max="16384" width="9" style="17"/>
  </cols>
  <sheetData>
    <row r="1" spans="1:9" x14ac:dyDescent="0.25">
      <c r="I1" s="49" t="s">
        <v>13</v>
      </c>
    </row>
    <row r="2" spans="1:9" x14ac:dyDescent="0.25">
      <c r="A2" s="112" t="s">
        <v>161</v>
      </c>
      <c r="B2" s="112"/>
      <c r="C2" s="112"/>
      <c r="D2" s="112"/>
      <c r="E2" s="112"/>
      <c r="F2" s="112"/>
      <c r="G2" s="112"/>
      <c r="H2" s="112"/>
      <c r="I2" s="112"/>
    </row>
    <row r="3" spans="1:9" x14ac:dyDescent="0.25">
      <c r="A3" s="112" t="s">
        <v>14</v>
      </c>
      <c r="B3" s="112"/>
      <c r="C3" s="112"/>
      <c r="D3" s="112"/>
      <c r="E3" s="112"/>
      <c r="F3" s="112"/>
      <c r="G3" s="112"/>
      <c r="H3" s="112"/>
      <c r="I3" s="112"/>
    </row>
    <row r="4" spans="1:9" x14ac:dyDescent="0.25">
      <c r="A4" s="112" t="s">
        <v>162</v>
      </c>
      <c r="B4" s="112"/>
      <c r="C4" s="112"/>
      <c r="D4" s="112"/>
      <c r="E4" s="112"/>
      <c r="F4" s="112"/>
      <c r="G4" s="112"/>
      <c r="H4" s="112"/>
      <c r="I4" s="112"/>
    </row>
    <row r="5" spans="1:9" x14ac:dyDescent="0.25">
      <c r="A5" s="113" t="s">
        <v>0</v>
      </c>
      <c r="B5" s="113" t="s">
        <v>1</v>
      </c>
      <c r="C5" s="32" t="s">
        <v>2</v>
      </c>
      <c r="D5" s="32" t="s">
        <v>4</v>
      </c>
      <c r="E5" s="42" t="s">
        <v>12</v>
      </c>
      <c r="F5" s="42" t="s">
        <v>6</v>
      </c>
      <c r="G5" s="42" t="s">
        <v>17</v>
      </c>
      <c r="H5" s="42" t="s">
        <v>19</v>
      </c>
      <c r="I5" s="50" t="s">
        <v>9</v>
      </c>
    </row>
    <row r="6" spans="1:9" x14ac:dyDescent="0.25">
      <c r="A6" s="109"/>
      <c r="B6" s="109"/>
      <c r="C6" s="33" t="s">
        <v>3</v>
      </c>
      <c r="D6" s="33" t="s">
        <v>5</v>
      </c>
      <c r="E6" s="43" t="s">
        <v>3</v>
      </c>
      <c r="F6" s="43" t="s">
        <v>7</v>
      </c>
      <c r="G6" s="43" t="s">
        <v>16</v>
      </c>
      <c r="H6" s="43" t="s">
        <v>18</v>
      </c>
      <c r="I6" s="51" t="s">
        <v>10</v>
      </c>
    </row>
    <row r="7" spans="1:9" x14ac:dyDescent="0.25">
      <c r="A7" s="110"/>
      <c r="B7" s="110"/>
      <c r="C7" s="34" t="s">
        <v>23</v>
      </c>
      <c r="D7" s="34"/>
      <c r="E7" s="44"/>
      <c r="F7" s="44"/>
      <c r="G7" s="44" t="s">
        <v>15</v>
      </c>
      <c r="H7" s="43" t="s">
        <v>8</v>
      </c>
      <c r="I7" s="52" t="s">
        <v>11</v>
      </c>
    </row>
    <row r="8" spans="1:9" x14ac:dyDescent="0.25">
      <c r="A8" s="10">
        <v>1</v>
      </c>
      <c r="B8" s="46" t="s">
        <v>163</v>
      </c>
      <c r="C8" s="20">
        <v>267</v>
      </c>
      <c r="D8" s="20">
        <v>267</v>
      </c>
      <c r="E8" s="10" t="s">
        <v>26</v>
      </c>
      <c r="F8" s="46" t="s">
        <v>53</v>
      </c>
      <c r="G8" s="85" t="s">
        <v>53</v>
      </c>
      <c r="H8" s="10" t="s">
        <v>20</v>
      </c>
      <c r="I8" s="55" t="s">
        <v>50</v>
      </c>
    </row>
    <row r="9" spans="1:9" x14ac:dyDescent="0.25">
      <c r="A9" s="12"/>
      <c r="B9" s="39" t="s">
        <v>164</v>
      </c>
      <c r="C9" s="22"/>
      <c r="D9" s="22"/>
      <c r="E9" s="12"/>
      <c r="F9" s="39" t="s">
        <v>166</v>
      </c>
      <c r="G9" s="86" t="s">
        <v>166</v>
      </c>
      <c r="H9" s="12" t="s">
        <v>21</v>
      </c>
      <c r="I9" s="56" t="s">
        <v>168</v>
      </c>
    </row>
    <row r="10" spans="1:9" x14ac:dyDescent="0.25">
      <c r="A10" s="15"/>
      <c r="B10" s="37" t="s">
        <v>165</v>
      </c>
      <c r="C10" s="21"/>
      <c r="D10" s="21"/>
      <c r="E10" s="15"/>
      <c r="F10" s="37"/>
      <c r="G10" s="87"/>
      <c r="H10" s="15"/>
      <c r="I10" s="57"/>
    </row>
    <row r="11" spans="1:9" x14ac:dyDescent="0.25">
      <c r="A11" s="10">
        <v>2</v>
      </c>
      <c r="B11" s="46" t="s">
        <v>40</v>
      </c>
      <c r="C11" s="20">
        <v>9000</v>
      </c>
      <c r="D11" s="20">
        <v>9000</v>
      </c>
      <c r="E11" s="10" t="s">
        <v>26</v>
      </c>
      <c r="F11" s="46" t="s">
        <v>63</v>
      </c>
      <c r="G11" s="46" t="s">
        <v>63</v>
      </c>
      <c r="H11" s="10" t="s">
        <v>20</v>
      </c>
      <c r="I11" s="47" t="s">
        <v>167</v>
      </c>
    </row>
    <row r="12" spans="1:9" x14ac:dyDescent="0.25">
      <c r="A12" s="15"/>
      <c r="B12" s="37" t="s">
        <v>62</v>
      </c>
      <c r="C12" s="21"/>
      <c r="D12" s="21"/>
      <c r="E12" s="15"/>
      <c r="F12" s="37" t="s">
        <v>29</v>
      </c>
      <c r="G12" s="37" t="s">
        <v>29</v>
      </c>
      <c r="H12" s="15" t="s">
        <v>21</v>
      </c>
      <c r="I12" s="56" t="s">
        <v>168</v>
      </c>
    </row>
    <row r="13" spans="1:9" x14ac:dyDescent="0.25">
      <c r="A13" s="10">
        <v>3</v>
      </c>
      <c r="B13" s="46" t="s">
        <v>40</v>
      </c>
      <c r="C13" s="20">
        <v>7000</v>
      </c>
      <c r="D13" s="20">
        <v>7000</v>
      </c>
      <c r="E13" s="10" t="s">
        <v>26</v>
      </c>
      <c r="F13" s="46" t="s">
        <v>67</v>
      </c>
      <c r="G13" s="46" t="s">
        <v>67</v>
      </c>
      <c r="H13" s="10" t="s">
        <v>20</v>
      </c>
      <c r="I13" s="47" t="s">
        <v>169</v>
      </c>
    </row>
    <row r="14" spans="1:9" x14ac:dyDescent="0.25">
      <c r="A14" s="15"/>
      <c r="B14" s="37" t="s">
        <v>66</v>
      </c>
      <c r="C14" s="21"/>
      <c r="D14" s="21"/>
      <c r="E14" s="15"/>
      <c r="F14" s="37" t="s">
        <v>41</v>
      </c>
      <c r="G14" s="37" t="s">
        <v>41</v>
      </c>
      <c r="H14" s="15" t="s">
        <v>21</v>
      </c>
      <c r="I14" s="56" t="s">
        <v>168</v>
      </c>
    </row>
    <row r="15" spans="1:9" x14ac:dyDescent="0.25">
      <c r="A15" s="11">
        <v>4</v>
      </c>
      <c r="B15" s="46" t="s">
        <v>40</v>
      </c>
      <c r="C15" s="20">
        <v>9000</v>
      </c>
      <c r="D15" s="20">
        <v>9000</v>
      </c>
      <c r="E15" s="10" t="s">
        <v>26</v>
      </c>
      <c r="F15" s="46" t="s">
        <v>45</v>
      </c>
      <c r="G15" s="40" t="s">
        <v>45</v>
      </c>
      <c r="H15" s="10" t="s">
        <v>20</v>
      </c>
      <c r="I15" s="47" t="s">
        <v>170</v>
      </c>
    </row>
    <row r="16" spans="1:9" x14ac:dyDescent="0.25">
      <c r="A16" s="16"/>
      <c r="B16" s="37" t="s">
        <v>69</v>
      </c>
      <c r="C16" s="21"/>
      <c r="D16" s="21"/>
      <c r="E16" s="15"/>
      <c r="F16" s="37" t="s">
        <v>29</v>
      </c>
      <c r="G16" s="37" t="s">
        <v>29</v>
      </c>
      <c r="H16" s="15" t="s">
        <v>21</v>
      </c>
      <c r="I16" s="56" t="s">
        <v>168</v>
      </c>
    </row>
    <row r="17" spans="1:9" x14ac:dyDescent="0.25">
      <c r="A17" s="10">
        <v>5</v>
      </c>
      <c r="B17" s="46" t="s">
        <v>40</v>
      </c>
      <c r="C17" s="18">
        <v>9000</v>
      </c>
      <c r="D17" s="20">
        <v>9000</v>
      </c>
      <c r="E17" s="35" t="s">
        <v>26</v>
      </c>
      <c r="F17" s="46" t="s">
        <v>44</v>
      </c>
      <c r="G17" s="40" t="s">
        <v>44</v>
      </c>
      <c r="H17" s="10" t="s">
        <v>20</v>
      </c>
      <c r="I17" s="55" t="s">
        <v>171</v>
      </c>
    </row>
    <row r="18" spans="1:9" x14ac:dyDescent="0.25">
      <c r="A18" s="12"/>
      <c r="B18" s="39" t="s">
        <v>42</v>
      </c>
      <c r="C18" s="25"/>
      <c r="D18" s="22"/>
      <c r="F18" s="39" t="s">
        <v>29</v>
      </c>
      <c r="G18" s="41" t="s">
        <v>29</v>
      </c>
      <c r="H18" s="12" t="s">
        <v>21</v>
      </c>
      <c r="I18" s="14" t="s">
        <v>168</v>
      </c>
    </row>
    <row r="19" spans="1:9" x14ac:dyDescent="0.25">
      <c r="A19" s="15"/>
      <c r="B19" s="39" t="s">
        <v>43</v>
      </c>
      <c r="C19" s="25"/>
      <c r="D19" s="22"/>
      <c r="E19" s="15"/>
      <c r="F19" s="39"/>
      <c r="G19" s="41"/>
      <c r="H19" s="12"/>
      <c r="I19" s="48"/>
    </row>
    <row r="20" spans="1:9" ht="21" customHeight="1" x14ac:dyDescent="0.25">
      <c r="A20" s="12">
        <v>6</v>
      </c>
      <c r="B20" s="1" t="s">
        <v>47</v>
      </c>
      <c r="C20" s="26">
        <v>16000</v>
      </c>
      <c r="D20" s="58">
        <v>16000</v>
      </c>
      <c r="E20" s="12" t="s">
        <v>26</v>
      </c>
      <c r="F20" s="1" t="s">
        <v>35</v>
      </c>
      <c r="G20" s="1" t="s">
        <v>35</v>
      </c>
      <c r="H20" s="10" t="s">
        <v>20</v>
      </c>
      <c r="I20" s="55" t="s">
        <v>172</v>
      </c>
    </row>
    <row r="21" spans="1:9" ht="21" customHeight="1" x14ac:dyDescent="0.25">
      <c r="A21" s="15"/>
      <c r="B21" s="2" t="s">
        <v>48</v>
      </c>
      <c r="C21" s="27"/>
      <c r="D21" s="77"/>
      <c r="E21" s="15"/>
      <c r="F21" s="2" t="s">
        <v>34</v>
      </c>
      <c r="G21" s="2" t="s">
        <v>34</v>
      </c>
      <c r="H21" s="15" t="s">
        <v>21</v>
      </c>
      <c r="I21" s="48" t="s">
        <v>168</v>
      </c>
    </row>
    <row r="22" spans="1:9" x14ac:dyDescent="0.25">
      <c r="A22" s="10">
        <v>7</v>
      </c>
      <c r="B22" s="46" t="s">
        <v>46</v>
      </c>
      <c r="C22" s="20">
        <v>520</v>
      </c>
      <c r="D22" s="20">
        <v>520</v>
      </c>
      <c r="E22" s="10" t="s">
        <v>26</v>
      </c>
      <c r="F22" s="46" t="s">
        <v>74</v>
      </c>
      <c r="G22" s="46" t="s">
        <v>74</v>
      </c>
      <c r="H22" s="10" t="s">
        <v>20</v>
      </c>
      <c r="I22" s="47" t="s">
        <v>173</v>
      </c>
    </row>
    <row r="23" spans="1:9" x14ac:dyDescent="0.25">
      <c r="A23" s="15"/>
      <c r="B23" s="37" t="s">
        <v>24</v>
      </c>
      <c r="C23" s="21"/>
      <c r="D23" s="21"/>
      <c r="E23" s="15"/>
      <c r="F23" s="37" t="s">
        <v>73</v>
      </c>
      <c r="G23" s="37" t="s">
        <v>73</v>
      </c>
      <c r="H23" s="15" t="s">
        <v>21</v>
      </c>
      <c r="I23" s="48" t="s">
        <v>168</v>
      </c>
    </row>
    <row r="24" spans="1:9" ht="21" customHeight="1" x14ac:dyDescent="0.25">
      <c r="A24" s="10">
        <v>8</v>
      </c>
      <c r="B24" s="1" t="s">
        <v>76</v>
      </c>
      <c r="C24" s="26">
        <v>9000</v>
      </c>
      <c r="D24" s="58">
        <v>9000</v>
      </c>
      <c r="E24" s="12" t="s">
        <v>26</v>
      </c>
      <c r="F24" s="1" t="s">
        <v>78</v>
      </c>
      <c r="G24" s="1" t="s">
        <v>78</v>
      </c>
      <c r="H24" s="10" t="s">
        <v>20</v>
      </c>
      <c r="I24" s="47" t="s">
        <v>174</v>
      </c>
    </row>
    <row r="25" spans="1:9" ht="21" customHeight="1" x14ac:dyDescent="0.25">
      <c r="A25" s="15"/>
      <c r="B25" s="2" t="s">
        <v>77</v>
      </c>
      <c r="C25" s="27"/>
      <c r="D25" s="77"/>
      <c r="E25" s="15"/>
      <c r="F25" s="2" t="s">
        <v>29</v>
      </c>
      <c r="G25" s="2" t="s">
        <v>29</v>
      </c>
      <c r="H25" s="15" t="s">
        <v>21</v>
      </c>
      <c r="I25" s="48" t="s">
        <v>168</v>
      </c>
    </row>
    <row r="26" spans="1:9" s="24" customFormat="1" x14ac:dyDescent="0.25">
      <c r="A26" s="35"/>
      <c r="B26" s="99"/>
      <c r="C26" s="100"/>
      <c r="D26" s="101"/>
      <c r="E26" s="35"/>
      <c r="F26" s="99"/>
      <c r="G26" s="99"/>
      <c r="H26" s="35"/>
      <c r="I26" s="53"/>
    </row>
    <row r="27" spans="1:9" x14ac:dyDescent="0.25">
      <c r="B27" s="97"/>
      <c r="C27" s="94"/>
      <c r="D27" s="98"/>
      <c r="F27" s="97"/>
      <c r="G27" s="97"/>
    </row>
    <row r="28" spans="1:9" x14ac:dyDescent="0.25">
      <c r="B28" s="97"/>
      <c r="C28" s="94"/>
      <c r="D28" s="98"/>
      <c r="F28" s="97"/>
      <c r="G28" s="97"/>
    </row>
    <row r="29" spans="1:9" x14ac:dyDescent="0.25">
      <c r="B29" s="97"/>
      <c r="C29" s="94"/>
      <c r="D29" s="98"/>
      <c r="F29" s="97"/>
      <c r="G29" s="97"/>
    </row>
    <row r="30" spans="1:9" x14ac:dyDescent="0.25">
      <c r="B30" s="97"/>
      <c r="C30" s="94"/>
      <c r="D30" s="98"/>
      <c r="F30" s="97"/>
      <c r="G30" s="97"/>
    </row>
    <row r="31" spans="1:9" ht="21" customHeight="1" x14ac:dyDescent="0.25">
      <c r="A31" s="111" t="s">
        <v>472</v>
      </c>
      <c r="B31" s="111"/>
      <c r="C31" s="111"/>
      <c r="D31" s="111"/>
      <c r="E31" s="111"/>
      <c r="F31" s="111"/>
      <c r="G31" s="111"/>
      <c r="H31" s="111"/>
      <c r="I31" s="111"/>
    </row>
    <row r="32" spans="1:9" x14ac:dyDescent="0.25">
      <c r="A32" s="113" t="s">
        <v>0</v>
      </c>
      <c r="B32" s="113" t="s">
        <v>1</v>
      </c>
      <c r="C32" s="32" t="s">
        <v>2</v>
      </c>
      <c r="D32" s="32" t="s">
        <v>4</v>
      </c>
      <c r="E32" s="42" t="s">
        <v>12</v>
      </c>
      <c r="F32" s="42" t="s">
        <v>6</v>
      </c>
      <c r="G32" s="42" t="s">
        <v>17</v>
      </c>
      <c r="H32" s="42" t="s">
        <v>19</v>
      </c>
      <c r="I32" s="50" t="s">
        <v>9</v>
      </c>
    </row>
    <row r="33" spans="1:9" x14ac:dyDescent="0.25">
      <c r="A33" s="109"/>
      <c r="B33" s="109"/>
      <c r="C33" s="33" t="s">
        <v>3</v>
      </c>
      <c r="D33" s="33" t="s">
        <v>5</v>
      </c>
      <c r="E33" s="43" t="s">
        <v>3</v>
      </c>
      <c r="F33" s="43" t="s">
        <v>7</v>
      </c>
      <c r="G33" s="43" t="s">
        <v>16</v>
      </c>
      <c r="H33" s="43" t="s">
        <v>18</v>
      </c>
      <c r="I33" s="51" t="s">
        <v>10</v>
      </c>
    </row>
    <row r="34" spans="1:9" x14ac:dyDescent="0.25">
      <c r="A34" s="110"/>
      <c r="B34" s="110"/>
      <c r="C34" s="34" t="s">
        <v>23</v>
      </c>
      <c r="D34" s="34"/>
      <c r="E34" s="44"/>
      <c r="F34" s="44"/>
      <c r="G34" s="44" t="s">
        <v>15</v>
      </c>
      <c r="H34" s="44" t="s">
        <v>8</v>
      </c>
      <c r="I34" s="52" t="s">
        <v>11</v>
      </c>
    </row>
    <row r="35" spans="1:9" ht="21" customHeight="1" x14ac:dyDescent="0.25">
      <c r="A35" s="12">
        <v>9</v>
      </c>
      <c r="B35" s="3" t="s">
        <v>80</v>
      </c>
      <c r="C35" s="28">
        <v>9000</v>
      </c>
      <c r="D35" s="78">
        <v>9000</v>
      </c>
      <c r="E35" s="12" t="s">
        <v>26</v>
      </c>
      <c r="F35" s="3" t="s">
        <v>81</v>
      </c>
      <c r="G35" s="3" t="s">
        <v>81</v>
      </c>
      <c r="H35" s="12" t="s">
        <v>20</v>
      </c>
      <c r="I35" s="14" t="s">
        <v>175</v>
      </c>
    </row>
    <row r="36" spans="1:9" ht="21" customHeight="1" x14ac:dyDescent="0.25">
      <c r="A36" s="15"/>
      <c r="B36" s="2" t="s">
        <v>77</v>
      </c>
      <c r="C36" s="27"/>
      <c r="D36" s="77"/>
      <c r="E36" s="15"/>
      <c r="F36" s="2" t="s">
        <v>28</v>
      </c>
      <c r="G36" s="2" t="s">
        <v>28</v>
      </c>
      <c r="H36" s="15" t="s">
        <v>21</v>
      </c>
      <c r="I36" s="48" t="s">
        <v>168</v>
      </c>
    </row>
    <row r="37" spans="1:9" ht="20.25" customHeight="1" x14ac:dyDescent="0.25">
      <c r="A37" s="10">
        <v>10</v>
      </c>
      <c r="B37" s="8" t="s">
        <v>85</v>
      </c>
      <c r="C37" s="28">
        <v>9000</v>
      </c>
      <c r="D37" s="78">
        <v>9000</v>
      </c>
      <c r="E37" s="12" t="s">
        <v>26</v>
      </c>
      <c r="F37" s="3" t="s">
        <v>86</v>
      </c>
      <c r="G37" s="3" t="s">
        <v>86</v>
      </c>
      <c r="H37" s="12" t="s">
        <v>20</v>
      </c>
      <c r="I37" s="47" t="s">
        <v>176</v>
      </c>
    </row>
    <row r="38" spans="1:9" x14ac:dyDescent="0.25">
      <c r="A38" s="15"/>
      <c r="B38" s="2" t="s">
        <v>84</v>
      </c>
      <c r="C38" s="27"/>
      <c r="D38" s="77"/>
      <c r="E38" s="15"/>
      <c r="F38" s="2" t="s">
        <v>28</v>
      </c>
      <c r="G38" s="2" t="s">
        <v>28</v>
      </c>
      <c r="H38" s="15" t="s">
        <v>21</v>
      </c>
      <c r="I38" s="48" t="s">
        <v>168</v>
      </c>
    </row>
    <row r="39" spans="1:9" ht="20.25" customHeight="1" x14ac:dyDescent="0.25">
      <c r="A39" s="10">
        <v>11</v>
      </c>
      <c r="B39" s="1" t="s">
        <v>158</v>
      </c>
      <c r="C39" s="29">
        <v>3500</v>
      </c>
      <c r="D39" s="58">
        <v>3500</v>
      </c>
      <c r="E39" s="10" t="s">
        <v>26</v>
      </c>
      <c r="F39" s="1" t="s">
        <v>27</v>
      </c>
      <c r="G39" s="1" t="s">
        <v>27</v>
      </c>
      <c r="H39" s="10" t="s">
        <v>20</v>
      </c>
      <c r="I39" s="47" t="s">
        <v>177</v>
      </c>
    </row>
    <row r="40" spans="1:9" x14ac:dyDescent="0.25">
      <c r="A40" s="15"/>
      <c r="B40" s="2"/>
      <c r="C40" s="30"/>
      <c r="D40" s="77"/>
      <c r="E40" s="15"/>
      <c r="F40" s="2" t="s">
        <v>25</v>
      </c>
      <c r="G40" s="2" t="s">
        <v>25</v>
      </c>
      <c r="H40" s="15" t="s">
        <v>21</v>
      </c>
      <c r="I40" s="48" t="s">
        <v>168</v>
      </c>
    </row>
    <row r="41" spans="1:9" x14ac:dyDescent="0.25">
      <c r="A41" s="10">
        <v>12</v>
      </c>
      <c r="B41" s="8" t="s">
        <v>178</v>
      </c>
      <c r="C41" s="88"/>
      <c r="D41" s="58"/>
      <c r="E41" s="10" t="s">
        <v>26</v>
      </c>
      <c r="F41" s="24" t="s">
        <v>53</v>
      </c>
      <c r="G41" s="8" t="s">
        <v>53</v>
      </c>
      <c r="H41" s="10" t="s">
        <v>20</v>
      </c>
      <c r="I41" s="55" t="s">
        <v>182</v>
      </c>
    </row>
    <row r="42" spans="1:9" x14ac:dyDescent="0.25">
      <c r="A42" s="12"/>
      <c r="B42" s="5" t="s">
        <v>179</v>
      </c>
      <c r="C42" s="89">
        <v>900</v>
      </c>
      <c r="D42" s="22">
        <v>900</v>
      </c>
      <c r="E42" s="12"/>
      <c r="F42" s="17" t="s">
        <v>181</v>
      </c>
      <c r="G42" s="5" t="s">
        <v>181</v>
      </c>
      <c r="H42" s="12" t="s">
        <v>21</v>
      </c>
      <c r="I42" s="56" t="s">
        <v>183</v>
      </c>
    </row>
    <row r="43" spans="1:9" x14ac:dyDescent="0.25">
      <c r="A43" s="12"/>
      <c r="B43" s="5" t="s">
        <v>180</v>
      </c>
      <c r="C43" s="89">
        <v>1200</v>
      </c>
      <c r="D43" s="22">
        <v>1200</v>
      </c>
      <c r="E43" s="12"/>
      <c r="G43" s="5"/>
      <c r="H43" s="12"/>
      <c r="I43" s="56"/>
    </row>
    <row r="44" spans="1:9" x14ac:dyDescent="0.25">
      <c r="A44" s="15"/>
      <c r="B44" s="7" t="s">
        <v>475</v>
      </c>
      <c r="C44" s="90">
        <v>5600</v>
      </c>
      <c r="D44" s="21">
        <v>5600</v>
      </c>
      <c r="E44" s="15"/>
      <c r="F44" s="9"/>
      <c r="G44" s="7"/>
      <c r="H44" s="15"/>
      <c r="I44" s="57"/>
    </row>
    <row r="45" spans="1:9" x14ac:dyDescent="0.25">
      <c r="A45" s="10">
        <v>13</v>
      </c>
      <c r="B45" s="8" t="s">
        <v>184</v>
      </c>
      <c r="C45" s="18">
        <v>8980</v>
      </c>
      <c r="D45" s="58">
        <v>8980</v>
      </c>
      <c r="E45" s="10" t="s">
        <v>26</v>
      </c>
      <c r="F45" s="1" t="s">
        <v>91</v>
      </c>
      <c r="G45" s="1" t="s">
        <v>91</v>
      </c>
      <c r="H45" s="10" t="s">
        <v>20</v>
      </c>
      <c r="I45" s="47" t="s">
        <v>187</v>
      </c>
    </row>
    <row r="46" spans="1:9" x14ac:dyDescent="0.25">
      <c r="A46" s="15"/>
      <c r="B46" s="7" t="s">
        <v>185</v>
      </c>
      <c r="C46" s="45"/>
      <c r="D46" s="77"/>
      <c r="E46" s="15"/>
      <c r="F46" s="2" t="s">
        <v>186</v>
      </c>
      <c r="G46" s="2" t="s">
        <v>186</v>
      </c>
      <c r="H46" s="15" t="s">
        <v>21</v>
      </c>
      <c r="I46" s="48" t="s">
        <v>188</v>
      </c>
    </row>
    <row r="47" spans="1:9" x14ac:dyDescent="0.25">
      <c r="A47" s="11">
        <v>14</v>
      </c>
      <c r="B47" s="8" t="s">
        <v>189</v>
      </c>
      <c r="C47" s="18">
        <v>20000</v>
      </c>
      <c r="D47" s="58">
        <v>20000</v>
      </c>
      <c r="E47" s="10" t="s">
        <v>26</v>
      </c>
      <c r="F47" s="1" t="s">
        <v>190</v>
      </c>
      <c r="G47" s="1" t="s">
        <v>190</v>
      </c>
      <c r="H47" s="10" t="s">
        <v>20</v>
      </c>
      <c r="I47" s="47" t="s">
        <v>192</v>
      </c>
    </row>
    <row r="48" spans="1:9" x14ac:dyDescent="0.25">
      <c r="A48" s="16"/>
      <c r="B48" s="7"/>
      <c r="C48" s="45"/>
      <c r="D48" s="77"/>
      <c r="E48" s="15"/>
      <c r="F48" s="2" t="s">
        <v>191</v>
      </c>
      <c r="G48" s="2" t="s">
        <v>191</v>
      </c>
      <c r="H48" s="15" t="s">
        <v>21</v>
      </c>
      <c r="I48" s="48" t="s">
        <v>188</v>
      </c>
    </row>
    <row r="49" spans="1:9" x14ac:dyDescent="0.25">
      <c r="A49" s="11">
        <v>15</v>
      </c>
      <c r="B49" s="8" t="s">
        <v>193</v>
      </c>
      <c r="C49" s="18">
        <v>5675</v>
      </c>
      <c r="D49" s="58">
        <v>5675</v>
      </c>
      <c r="E49" s="35" t="s">
        <v>26</v>
      </c>
      <c r="F49" s="8" t="s">
        <v>53</v>
      </c>
      <c r="G49" s="24" t="s">
        <v>53</v>
      </c>
      <c r="H49" s="10" t="s">
        <v>20</v>
      </c>
      <c r="I49" s="55" t="s">
        <v>197</v>
      </c>
    </row>
    <row r="50" spans="1:9" x14ac:dyDescent="0.25">
      <c r="A50" s="13"/>
      <c r="B50" s="5" t="s">
        <v>194</v>
      </c>
      <c r="C50" s="25"/>
      <c r="D50" s="78"/>
      <c r="F50" s="5" t="s">
        <v>196</v>
      </c>
      <c r="G50" s="17" t="s">
        <v>196</v>
      </c>
      <c r="H50" s="12" t="s">
        <v>21</v>
      </c>
      <c r="I50" s="56" t="s">
        <v>188</v>
      </c>
    </row>
    <row r="51" spans="1:9" x14ac:dyDescent="0.25">
      <c r="A51" s="16"/>
      <c r="B51" s="7" t="s">
        <v>195</v>
      </c>
      <c r="C51" s="45"/>
      <c r="D51" s="77"/>
      <c r="E51" s="19"/>
      <c r="F51" s="7"/>
      <c r="G51" s="9"/>
      <c r="H51" s="15"/>
      <c r="I51" s="57"/>
    </row>
    <row r="52" spans="1:9" x14ac:dyDescent="0.25">
      <c r="A52" s="11">
        <v>16</v>
      </c>
      <c r="B52" s="8" t="s">
        <v>198</v>
      </c>
      <c r="C52" s="18">
        <v>1050</v>
      </c>
      <c r="D52" s="58">
        <v>1050</v>
      </c>
      <c r="E52" s="35" t="s">
        <v>26</v>
      </c>
      <c r="F52" s="8" t="s">
        <v>53</v>
      </c>
      <c r="G52" s="8" t="s">
        <v>53</v>
      </c>
      <c r="H52" s="10" t="s">
        <v>20</v>
      </c>
      <c r="I52" s="55" t="s">
        <v>200</v>
      </c>
    </row>
    <row r="53" spans="1:9" x14ac:dyDescent="0.25">
      <c r="A53" s="16"/>
      <c r="B53" s="7"/>
      <c r="C53" s="45"/>
      <c r="D53" s="77"/>
      <c r="E53" s="19"/>
      <c r="F53" s="7" t="s">
        <v>199</v>
      </c>
      <c r="G53" s="7" t="s">
        <v>199</v>
      </c>
      <c r="H53" s="15" t="s">
        <v>21</v>
      </c>
      <c r="I53" s="57" t="s">
        <v>201</v>
      </c>
    </row>
    <row r="54" spans="1:9" x14ac:dyDescent="0.25">
      <c r="A54" s="11">
        <v>17</v>
      </c>
      <c r="B54" s="8" t="s">
        <v>476</v>
      </c>
      <c r="C54" s="18">
        <v>12805.5</v>
      </c>
      <c r="D54" s="20">
        <v>12805.5</v>
      </c>
      <c r="E54" s="11" t="s">
        <v>26</v>
      </c>
      <c r="F54" s="8" t="s">
        <v>150</v>
      </c>
      <c r="G54" s="8" t="s">
        <v>150</v>
      </c>
      <c r="H54" s="10" t="s">
        <v>20</v>
      </c>
      <c r="I54" s="47" t="s">
        <v>79</v>
      </c>
    </row>
    <row r="55" spans="1:9" x14ac:dyDescent="0.25">
      <c r="A55" s="13"/>
      <c r="B55" s="5"/>
      <c r="C55" s="25"/>
      <c r="D55" s="78"/>
      <c r="F55" s="5" t="s">
        <v>202</v>
      </c>
      <c r="G55" s="5" t="s">
        <v>202</v>
      </c>
      <c r="H55" s="12" t="s">
        <v>21</v>
      </c>
      <c r="I55" s="56" t="s">
        <v>168</v>
      </c>
    </row>
    <row r="56" spans="1:9" s="24" customFormat="1" x14ac:dyDescent="0.25">
      <c r="A56" s="35"/>
      <c r="C56" s="18"/>
      <c r="D56" s="101"/>
      <c r="E56" s="35"/>
      <c r="H56" s="35"/>
      <c r="I56" s="53"/>
    </row>
    <row r="57" spans="1:9" x14ac:dyDescent="0.25">
      <c r="B57" s="97"/>
      <c r="C57" s="94"/>
      <c r="D57" s="98"/>
      <c r="F57" s="97"/>
      <c r="G57" s="97"/>
    </row>
    <row r="58" spans="1:9" x14ac:dyDescent="0.25">
      <c r="B58" s="97"/>
      <c r="C58" s="94"/>
      <c r="D58" s="98"/>
      <c r="F58" s="97"/>
      <c r="G58" s="97"/>
    </row>
    <row r="59" spans="1:9" x14ac:dyDescent="0.25">
      <c r="B59" s="97"/>
      <c r="C59" s="94"/>
      <c r="D59" s="98"/>
      <c r="F59" s="97"/>
      <c r="G59" s="97"/>
    </row>
    <row r="60" spans="1:9" x14ac:dyDescent="0.25">
      <c r="B60" s="97"/>
      <c r="C60" s="94"/>
      <c r="D60" s="98"/>
      <c r="F60" s="97"/>
      <c r="G60" s="97"/>
    </row>
    <row r="61" spans="1:9" ht="21" customHeight="1" x14ac:dyDescent="0.25">
      <c r="A61" s="111" t="s">
        <v>473</v>
      </c>
      <c r="B61" s="111"/>
      <c r="C61" s="111"/>
      <c r="D61" s="111"/>
      <c r="E61" s="111"/>
      <c r="F61" s="111"/>
      <c r="G61" s="111"/>
      <c r="H61" s="111"/>
      <c r="I61" s="111"/>
    </row>
    <row r="62" spans="1:9" x14ac:dyDescent="0.25">
      <c r="A62" s="113" t="s">
        <v>0</v>
      </c>
      <c r="B62" s="113" t="s">
        <v>1</v>
      </c>
      <c r="C62" s="32" t="s">
        <v>2</v>
      </c>
      <c r="D62" s="32" t="s">
        <v>4</v>
      </c>
      <c r="E62" s="42" t="s">
        <v>12</v>
      </c>
      <c r="F62" s="42" t="s">
        <v>6</v>
      </c>
      <c r="G62" s="42" t="s">
        <v>17</v>
      </c>
      <c r="H62" s="42" t="s">
        <v>19</v>
      </c>
      <c r="I62" s="50" t="s">
        <v>9</v>
      </c>
    </row>
    <row r="63" spans="1:9" x14ac:dyDescent="0.25">
      <c r="A63" s="109"/>
      <c r="B63" s="109"/>
      <c r="C63" s="33" t="s">
        <v>3</v>
      </c>
      <c r="D63" s="33" t="s">
        <v>5</v>
      </c>
      <c r="E63" s="43" t="s">
        <v>3</v>
      </c>
      <c r="F63" s="43" t="s">
        <v>7</v>
      </c>
      <c r="G63" s="43" t="s">
        <v>16</v>
      </c>
      <c r="H63" s="43" t="s">
        <v>18</v>
      </c>
      <c r="I63" s="51" t="s">
        <v>10</v>
      </c>
    </row>
    <row r="64" spans="1:9" x14ac:dyDescent="0.25">
      <c r="A64" s="110"/>
      <c r="B64" s="110"/>
      <c r="C64" s="34" t="s">
        <v>23</v>
      </c>
      <c r="D64" s="34"/>
      <c r="E64" s="44"/>
      <c r="F64" s="44"/>
      <c r="G64" s="44" t="s">
        <v>15</v>
      </c>
      <c r="H64" s="44" t="s">
        <v>8</v>
      </c>
      <c r="I64" s="52" t="s">
        <v>11</v>
      </c>
    </row>
    <row r="65" spans="1:9" x14ac:dyDescent="0.25">
      <c r="A65" s="12">
        <v>18</v>
      </c>
      <c r="B65" s="4" t="s">
        <v>22</v>
      </c>
      <c r="C65" s="81"/>
      <c r="D65" s="5"/>
      <c r="E65" s="12" t="s">
        <v>26</v>
      </c>
      <c r="F65" s="12" t="s">
        <v>137</v>
      </c>
      <c r="G65" s="12" t="s">
        <v>137</v>
      </c>
      <c r="H65" s="12" t="s">
        <v>20</v>
      </c>
      <c r="I65" s="56" t="s">
        <v>82</v>
      </c>
    </row>
    <row r="66" spans="1:9" x14ac:dyDescent="0.25">
      <c r="A66" s="12"/>
      <c r="B66" s="4" t="s">
        <v>37</v>
      </c>
      <c r="C66" s="36">
        <v>4982.2</v>
      </c>
      <c r="D66" s="64">
        <v>4982.2</v>
      </c>
      <c r="E66" s="12"/>
      <c r="F66" s="12" t="s">
        <v>138</v>
      </c>
      <c r="G66" s="12" t="s">
        <v>138</v>
      </c>
      <c r="H66" s="12" t="s">
        <v>21</v>
      </c>
      <c r="I66" s="56" t="s">
        <v>168</v>
      </c>
    </row>
    <row r="67" spans="1:9" x14ac:dyDescent="0.25">
      <c r="A67" s="12"/>
      <c r="B67" s="4" t="s">
        <v>49</v>
      </c>
      <c r="C67" s="81">
        <v>3951.4</v>
      </c>
      <c r="D67" s="64">
        <v>3951.4</v>
      </c>
      <c r="E67" s="12"/>
      <c r="F67" s="5" t="s">
        <v>204</v>
      </c>
      <c r="G67" s="5" t="s">
        <v>204</v>
      </c>
      <c r="H67" s="12"/>
      <c r="I67" s="56"/>
    </row>
    <row r="68" spans="1:9" x14ac:dyDescent="0.25">
      <c r="A68" s="12"/>
      <c r="B68" s="4" t="s">
        <v>36</v>
      </c>
      <c r="C68" s="81">
        <v>2061.6</v>
      </c>
      <c r="D68" s="64">
        <v>2061.6</v>
      </c>
      <c r="E68" s="12"/>
      <c r="F68" s="5"/>
      <c r="G68" s="5"/>
      <c r="H68" s="12"/>
      <c r="I68" s="56"/>
    </row>
    <row r="69" spans="1:9" ht="19.8" x14ac:dyDescent="0.25">
      <c r="A69" s="12"/>
      <c r="B69" s="4" t="s">
        <v>38</v>
      </c>
      <c r="C69" s="82">
        <v>3779.6</v>
      </c>
      <c r="D69" s="73">
        <v>3779.6</v>
      </c>
      <c r="E69" s="12"/>
      <c r="F69" s="5"/>
      <c r="G69" s="5"/>
      <c r="H69" s="5"/>
      <c r="I69" s="56"/>
    </row>
    <row r="70" spans="1:9" ht="19.8" x14ac:dyDescent="0.25">
      <c r="A70" s="12"/>
      <c r="B70" s="4"/>
      <c r="C70" s="67">
        <f>SUM(C66:C69)</f>
        <v>14774.800000000001</v>
      </c>
      <c r="D70" s="83">
        <f>SUM(D66:D69)</f>
        <v>14774.800000000001</v>
      </c>
      <c r="E70" s="12"/>
      <c r="F70" s="5"/>
      <c r="G70" s="5"/>
      <c r="H70" s="15"/>
      <c r="I70" s="57"/>
    </row>
    <row r="71" spans="1:9" x14ac:dyDescent="0.25">
      <c r="A71" s="10">
        <v>19</v>
      </c>
      <c r="B71" s="24" t="s">
        <v>39</v>
      </c>
      <c r="C71" s="20"/>
      <c r="D71" s="24"/>
      <c r="E71" s="10" t="s">
        <v>26</v>
      </c>
      <c r="F71" s="10" t="s">
        <v>137</v>
      </c>
      <c r="G71" s="10" t="s">
        <v>137</v>
      </c>
      <c r="H71" s="35" t="s">
        <v>20</v>
      </c>
      <c r="I71" s="47" t="s">
        <v>82</v>
      </c>
    </row>
    <row r="72" spans="1:9" x14ac:dyDescent="0.25">
      <c r="A72" s="12"/>
      <c r="B72" s="17" t="s">
        <v>30</v>
      </c>
      <c r="C72" s="22">
        <v>9964.4</v>
      </c>
      <c r="D72" s="22">
        <v>9964.4</v>
      </c>
      <c r="E72" s="12"/>
      <c r="F72" s="12" t="s">
        <v>138</v>
      </c>
      <c r="G72" s="12" t="s">
        <v>138</v>
      </c>
      <c r="H72" s="31" t="s">
        <v>21</v>
      </c>
      <c r="I72" s="14" t="s">
        <v>168</v>
      </c>
    </row>
    <row r="73" spans="1:9" x14ac:dyDescent="0.25">
      <c r="A73" s="12"/>
      <c r="B73" s="17" t="s">
        <v>31</v>
      </c>
      <c r="C73" s="22">
        <v>9620.7999999999993</v>
      </c>
      <c r="D73" s="22">
        <v>9620.7999999999993</v>
      </c>
      <c r="E73" s="12"/>
      <c r="F73" s="5" t="s">
        <v>205</v>
      </c>
      <c r="G73" s="5" t="s">
        <v>205</v>
      </c>
      <c r="I73" s="14"/>
    </row>
    <row r="74" spans="1:9" x14ac:dyDescent="0.25">
      <c r="A74" s="12"/>
      <c r="B74" s="17" t="s">
        <v>32</v>
      </c>
      <c r="C74" s="22">
        <v>5325.8</v>
      </c>
      <c r="D74" s="22">
        <v>5325.8</v>
      </c>
      <c r="E74" s="12"/>
      <c r="G74" s="5"/>
      <c r="I74" s="14"/>
    </row>
    <row r="75" spans="1:9" ht="19.8" x14ac:dyDescent="0.25">
      <c r="A75" s="12"/>
      <c r="B75" s="17" t="s">
        <v>33</v>
      </c>
      <c r="C75" s="38">
        <v>15805.6</v>
      </c>
      <c r="D75" s="38">
        <v>15805.6</v>
      </c>
      <c r="E75" s="12"/>
      <c r="G75" s="5"/>
      <c r="I75" s="14"/>
    </row>
    <row r="76" spans="1:9" ht="19.8" x14ac:dyDescent="0.25">
      <c r="A76" s="15"/>
      <c r="B76" s="6"/>
      <c r="C76" s="66">
        <f>SUM(C72:C75)</f>
        <v>40716.6</v>
      </c>
      <c r="D76" s="66">
        <f>SUM(D72:D75)</f>
        <v>40716.6</v>
      </c>
      <c r="E76" s="15"/>
      <c r="F76" s="9"/>
      <c r="G76" s="7"/>
      <c r="H76" s="19"/>
      <c r="I76" s="48"/>
    </row>
    <row r="77" spans="1:9" x14ac:dyDescent="0.25">
      <c r="A77" s="11">
        <v>20</v>
      </c>
      <c r="B77" s="8" t="s">
        <v>206</v>
      </c>
      <c r="C77" s="18">
        <v>8500</v>
      </c>
      <c r="D77" s="58">
        <v>8500</v>
      </c>
      <c r="E77" s="35" t="s">
        <v>26</v>
      </c>
      <c r="F77" s="8" t="s">
        <v>208</v>
      </c>
      <c r="G77" s="8" t="s">
        <v>208</v>
      </c>
      <c r="H77" s="10" t="s">
        <v>20</v>
      </c>
      <c r="I77" s="55" t="s">
        <v>83</v>
      </c>
    </row>
    <row r="78" spans="1:9" x14ac:dyDescent="0.25">
      <c r="A78" s="16"/>
      <c r="B78" s="7"/>
      <c r="C78" s="45"/>
      <c r="D78" s="77"/>
      <c r="E78" s="19"/>
      <c r="F78" s="7" t="s">
        <v>207</v>
      </c>
      <c r="G78" s="7" t="s">
        <v>207</v>
      </c>
      <c r="H78" s="15" t="s">
        <v>21</v>
      </c>
      <c r="I78" s="57" t="s">
        <v>168</v>
      </c>
    </row>
    <row r="79" spans="1:9" x14ac:dyDescent="0.25">
      <c r="A79" s="11">
        <v>21</v>
      </c>
      <c r="B79" s="8" t="s">
        <v>209</v>
      </c>
      <c r="C79" s="18">
        <v>3300</v>
      </c>
      <c r="D79" s="58">
        <v>3300</v>
      </c>
      <c r="E79" s="35" t="s">
        <v>26</v>
      </c>
      <c r="F79" s="8" t="s">
        <v>27</v>
      </c>
      <c r="G79" s="8" t="s">
        <v>27</v>
      </c>
      <c r="H79" s="10" t="s">
        <v>20</v>
      </c>
      <c r="I79" s="55" t="s">
        <v>88</v>
      </c>
    </row>
    <row r="80" spans="1:9" x14ac:dyDescent="0.25">
      <c r="A80" s="16"/>
      <c r="B80" s="7"/>
      <c r="C80" s="45"/>
      <c r="D80" s="77"/>
      <c r="E80" s="19"/>
      <c r="F80" s="7" t="s">
        <v>210</v>
      </c>
      <c r="G80" s="7" t="s">
        <v>210</v>
      </c>
      <c r="H80" s="15" t="s">
        <v>21</v>
      </c>
      <c r="I80" s="57" t="s">
        <v>168</v>
      </c>
    </row>
    <row r="81" spans="1:9" x14ac:dyDescent="0.25">
      <c r="A81" s="11">
        <v>22</v>
      </c>
      <c r="B81" s="8" t="s">
        <v>214</v>
      </c>
      <c r="C81" s="18">
        <v>118480</v>
      </c>
      <c r="D81" s="58">
        <v>118480</v>
      </c>
      <c r="E81" s="35" t="s">
        <v>26</v>
      </c>
      <c r="F81" s="8" t="s">
        <v>213</v>
      </c>
      <c r="G81" s="8" t="s">
        <v>213</v>
      </c>
      <c r="H81" s="10" t="s">
        <v>20</v>
      </c>
      <c r="I81" s="55" t="s">
        <v>93</v>
      </c>
    </row>
    <row r="82" spans="1:9" x14ac:dyDescent="0.25">
      <c r="A82" s="16"/>
      <c r="B82" s="7" t="s">
        <v>211</v>
      </c>
      <c r="C82" s="45"/>
      <c r="D82" s="77"/>
      <c r="E82" s="19"/>
      <c r="F82" s="7" t="s">
        <v>212</v>
      </c>
      <c r="G82" s="7" t="s">
        <v>212</v>
      </c>
      <c r="H82" s="15" t="s">
        <v>21</v>
      </c>
      <c r="I82" s="57" t="s">
        <v>183</v>
      </c>
    </row>
    <row r="83" spans="1:9" x14ac:dyDescent="0.25">
      <c r="A83" s="11">
        <v>23</v>
      </c>
      <c r="B83" s="8" t="s">
        <v>215</v>
      </c>
      <c r="C83" s="18">
        <v>8044.5</v>
      </c>
      <c r="D83" s="20">
        <v>8044.5</v>
      </c>
      <c r="E83" s="35" t="s">
        <v>26</v>
      </c>
      <c r="F83" s="8" t="s">
        <v>154</v>
      </c>
      <c r="G83" s="8" t="s">
        <v>154</v>
      </c>
      <c r="H83" s="10" t="s">
        <v>20</v>
      </c>
      <c r="I83" s="55" t="s">
        <v>99</v>
      </c>
    </row>
    <row r="84" spans="1:9" x14ac:dyDescent="0.25">
      <c r="A84" s="16"/>
      <c r="B84" s="7" t="s">
        <v>216</v>
      </c>
      <c r="C84" s="45"/>
      <c r="D84" s="77"/>
      <c r="E84" s="19"/>
      <c r="F84" s="7" t="s">
        <v>217</v>
      </c>
      <c r="G84" s="7" t="s">
        <v>217</v>
      </c>
      <c r="H84" s="15" t="s">
        <v>21</v>
      </c>
      <c r="I84" s="57" t="s">
        <v>218</v>
      </c>
    </row>
    <row r="85" spans="1:9" x14ac:dyDescent="0.25">
      <c r="A85" s="11">
        <v>24</v>
      </c>
      <c r="B85" s="8" t="s">
        <v>219</v>
      </c>
      <c r="C85" s="18">
        <v>52341</v>
      </c>
      <c r="D85" s="58">
        <v>52341</v>
      </c>
      <c r="E85" s="35" t="s">
        <v>26</v>
      </c>
      <c r="F85" s="8" t="s">
        <v>213</v>
      </c>
      <c r="G85" s="8" t="s">
        <v>213</v>
      </c>
      <c r="H85" s="10" t="s">
        <v>20</v>
      </c>
      <c r="I85" s="55" t="s">
        <v>107</v>
      </c>
    </row>
    <row r="86" spans="1:9" x14ac:dyDescent="0.25">
      <c r="A86" s="13"/>
      <c r="B86" s="5" t="s">
        <v>211</v>
      </c>
      <c r="C86" s="25"/>
      <c r="D86" s="78"/>
      <c r="F86" s="5" t="s">
        <v>220</v>
      </c>
      <c r="G86" s="5" t="s">
        <v>220</v>
      </c>
      <c r="H86" s="12" t="s">
        <v>21</v>
      </c>
      <c r="I86" s="56" t="s">
        <v>218</v>
      </c>
    </row>
    <row r="87" spans="1:9" s="24" customFormat="1" ht="19.5" customHeight="1" x14ac:dyDescent="0.25">
      <c r="A87" s="35"/>
      <c r="C87" s="18"/>
      <c r="D87" s="101"/>
      <c r="E87" s="35"/>
      <c r="H87" s="35"/>
      <c r="I87" s="53"/>
    </row>
    <row r="88" spans="1:9" ht="19.5" customHeight="1" x14ac:dyDescent="0.25">
      <c r="B88" s="97"/>
      <c r="C88" s="94"/>
      <c r="D88" s="98"/>
      <c r="F88" s="97"/>
      <c r="G88" s="97"/>
    </row>
    <row r="89" spans="1:9" ht="19.5" customHeight="1" x14ac:dyDescent="0.25">
      <c r="B89" s="97"/>
      <c r="C89" s="94"/>
      <c r="D89" s="98"/>
      <c r="F89" s="97"/>
      <c r="G89" s="97"/>
    </row>
    <row r="90" spans="1:9" ht="19.5" customHeight="1" x14ac:dyDescent="0.25">
      <c r="B90" s="97"/>
      <c r="C90" s="94"/>
      <c r="D90" s="98"/>
      <c r="F90" s="97"/>
      <c r="G90" s="97"/>
    </row>
    <row r="91" spans="1:9" x14ac:dyDescent="0.25">
      <c r="A91" s="111" t="s">
        <v>474</v>
      </c>
      <c r="B91" s="111"/>
      <c r="C91" s="111"/>
      <c r="D91" s="111"/>
      <c r="E91" s="111"/>
      <c r="F91" s="111"/>
      <c r="G91" s="111"/>
      <c r="H91" s="111"/>
      <c r="I91" s="111"/>
    </row>
    <row r="92" spans="1:9" x14ac:dyDescent="0.25">
      <c r="A92" s="113" t="s">
        <v>0</v>
      </c>
      <c r="B92" s="113" t="s">
        <v>1</v>
      </c>
      <c r="C92" s="32" t="s">
        <v>2</v>
      </c>
      <c r="D92" s="32" t="s">
        <v>4</v>
      </c>
      <c r="E92" s="42" t="s">
        <v>12</v>
      </c>
      <c r="F92" s="42" t="s">
        <v>6</v>
      </c>
      <c r="G92" s="42" t="s">
        <v>17</v>
      </c>
      <c r="H92" s="42" t="s">
        <v>19</v>
      </c>
      <c r="I92" s="50" t="s">
        <v>9</v>
      </c>
    </row>
    <row r="93" spans="1:9" x14ac:dyDescent="0.25">
      <c r="A93" s="109"/>
      <c r="B93" s="109"/>
      <c r="C93" s="33" t="s">
        <v>3</v>
      </c>
      <c r="D93" s="33" t="s">
        <v>5</v>
      </c>
      <c r="E93" s="43" t="s">
        <v>3</v>
      </c>
      <c r="F93" s="43" t="s">
        <v>7</v>
      </c>
      <c r="G93" s="43" t="s">
        <v>16</v>
      </c>
      <c r="H93" s="43" t="s">
        <v>18</v>
      </c>
      <c r="I93" s="51" t="s">
        <v>10</v>
      </c>
    </row>
    <row r="94" spans="1:9" x14ac:dyDescent="0.25">
      <c r="A94" s="110"/>
      <c r="B94" s="110"/>
      <c r="C94" s="34" t="s">
        <v>23</v>
      </c>
      <c r="D94" s="34"/>
      <c r="E94" s="44"/>
      <c r="F94" s="44"/>
      <c r="G94" s="44" t="s">
        <v>15</v>
      </c>
      <c r="H94" s="44" t="s">
        <v>8</v>
      </c>
      <c r="I94" s="52" t="s">
        <v>11</v>
      </c>
    </row>
    <row r="95" spans="1:9" x14ac:dyDescent="0.25">
      <c r="A95" s="13">
        <v>25</v>
      </c>
      <c r="B95" s="5" t="s">
        <v>221</v>
      </c>
      <c r="C95" s="25">
        <v>15055</v>
      </c>
      <c r="D95" s="78">
        <v>15055</v>
      </c>
      <c r="E95" s="31" t="s">
        <v>26</v>
      </c>
      <c r="F95" s="5" t="s">
        <v>58</v>
      </c>
      <c r="G95" s="5" t="s">
        <v>58</v>
      </c>
      <c r="H95" s="12" t="s">
        <v>20</v>
      </c>
      <c r="I95" s="56" t="s">
        <v>111</v>
      </c>
    </row>
    <row r="96" spans="1:9" x14ac:dyDescent="0.25">
      <c r="A96" s="16"/>
      <c r="B96" s="7"/>
      <c r="C96" s="45"/>
      <c r="D96" s="77"/>
      <c r="E96" s="19"/>
      <c r="F96" s="7" t="s">
        <v>222</v>
      </c>
      <c r="G96" s="7" t="s">
        <v>222</v>
      </c>
      <c r="H96" s="15" t="s">
        <v>21</v>
      </c>
      <c r="I96" s="57" t="s">
        <v>188</v>
      </c>
    </row>
    <row r="97" spans="1:9" x14ac:dyDescent="0.25">
      <c r="A97" s="11">
        <v>26</v>
      </c>
      <c r="B97" s="8" t="s">
        <v>223</v>
      </c>
      <c r="C97" s="18">
        <v>11765</v>
      </c>
      <c r="D97" s="58">
        <v>11765</v>
      </c>
      <c r="E97" s="35" t="s">
        <v>26</v>
      </c>
      <c r="F97" s="8" t="s">
        <v>58</v>
      </c>
      <c r="G97" s="8" t="s">
        <v>58</v>
      </c>
      <c r="H97" s="10" t="s">
        <v>20</v>
      </c>
      <c r="I97" s="55" t="s">
        <v>118</v>
      </c>
    </row>
    <row r="98" spans="1:9" x14ac:dyDescent="0.25">
      <c r="A98" s="16"/>
      <c r="B98" s="7"/>
      <c r="C98" s="45"/>
      <c r="D98" s="77"/>
      <c r="E98" s="19"/>
      <c r="F98" s="7" t="s">
        <v>224</v>
      </c>
      <c r="G98" s="7" t="s">
        <v>224</v>
      </c>
      <c r="H98" s="15" t="s">
        <v>21</v>
      </c>
      <c r="I98" s="57" t="s">
        <v>188</v>
      </c>
    </row>
    <row r="99" spans="1:9" x14ac:dyDescent="0.25">
      <c r="A99" s="11">
        <v>27</v>
      </c>
      <c r="B99" s="8" t="s">
        <v>225</v>
      </c>
      <c r="C99" s="18">
        <v>26000</v>
      </c>
      <c r="D99" s="58">
        <v>26000</v>
      </c>
      <c r="E99" s="35" t="s">
        <v>26</v>
      </c>
      <c r="F99" s="74" t="s">
        <v>228</v>
      </c>
      <c r="G99" s="74" t="s">
        <v>228</v>
      </c>
      <c r="H99" s="10" t="s">
        <v>20</v>
      </c>
      <c r="I99" s="55" t="s">
        <v>120</v>
      </c>
    </row>
    <row r="100" spans="1:9" x14ac:dyDescent="0.25">
      <c r="A100" s="16"/>
      <c r="B100" s="7" t="s">
        <v>226</v>
      </c>
      <c r="C100" s="45"/>
      <c r="D100" s="77"/>
      <c r="E100" s="19"/>
      <c r="F100" s="7" t="s">
        <v>227</v>
      </c>
      <c r="G100" s="7" t="s">
        <v>227</v>
      </c>
      <c r="H100" s="15" t="s">
        <v>21</v>
      </c>
      <c r="I100" s="57" t="s">
        <v>229</v>
      </c>
    </row>
    <row r="101" spans="1:9" x14ac:dyDescent="0.25">
      <c r="A101" s="11">
        <v>28</v>
      </c>
      <c r="B101" s="8" t="s">
        <v>230</v>
      </c>
      <c r="C101" s="18">
        <v>14280</v>
      </c>
      <c r="D101" s="58">
        <v>14280</v>
      </c>
      <c r="E101" s="35" t="s">
        <v>26</v>
      </c>
      <c r="F101" s="8" t="s">
        <v>141</v>
      </c>
      <c r="G101" s="8" t="s">
        <v>141</v>
      </c>
      <c r="H101" s="10" t="s">
        <v>20</v>
      </c>
      <c r="I101" s="55" t="s">
        <v>121</v>
      </c>
    </row>
    <row r="102" spans="1:9" x14ac:dyDescent="0.25">
      <c r="A102" s="16"/>
      <c r="B102" s="7"/>
      <c r="C102" s="45"/>
      <c r="D102" s="77"/>
      <c r="E102" s="19"/>
      <c r="F102" s="7" t="s">
        <v>231</v>
      </c>
      <c r="G102" s="7" t="s">
        <v>231</v>
      </c>
      <c r="H102" s="15" t="s">
        <v>21</v>
      </c>
      <c r="I102" s="57" t="s">
        <v>232</v>
      </c>
    </row>
    <row r="103" spans="1:9" s="24" customFormat="1" ht="19.5" customHeight="1" x14ac:dyDescent="0.25">
      <c r="A103" s="35"/>
      <c r="C103" s="18"/>
      <c r="D103" s="101"/>
      <c r="E103" s="35"/>
      <c r="H103" s="35"/>
      <c r="I103" s="53"/>
    </row>
    <row r="104" spans="1:9" ht="19.5" customHeight="1" x14ac:dyDescent="0.25">
      <c r="B104" s="97"/>
      <c r="C104" s="94"/>
      <c r="D104" s="98"/>
      <c r="F104" s="97"/>
      <c r="G104" s="97"/>
    </row>
    <row r="105" spans="1:9" ht="19.5" customHeight="1" x14ac:dyDescent="0.25">
      <c r="B105" s="97"/>
      <c r="C105" s="94"/>
      <c r="D105" s="98"/>
      <c r="F105" s="97"/>
      <c r="G105" s="97"/>
    </row>
    <row r="106" spans="1:9" ht="19.5" customHeight="1" x14ac:dyDescent="0.25">
      <c r="B106" s="97"/>
      <c r="C106" s="94"/>
      <c r="D106" s="98"/>
      <c r="F106" s="97"/>
      <c r="G106" s="97"/>
    </row>
    <row r="107" spans="1:9" ht="19.5" customHeight="1" x14ac:dyDescent="0.25">
      <c r="B107" s="97"/>
      <c r="C107" s="94"/>
      <c r="D107" s="98"/>
      <c r="F107" s="97"/>
      <c r="G107" s="97"/>
    </row>
  </sheetData>
  <mergeCells count="14">
    <mergeCell ref="A91:I91"/>
    <mergeCell ref="A92:A94"/>
    <mergeCell ref="B92:B94"/>
    <mergeCell ref="A32:A34"/>
    <mergeCell ref="B32:B34"/>
    <mergeCell ref="A31:I31"/>
    <mergeCell ref="A61:I61"/>
    <mergeCell ref="A62:A64"/>
    <mergeCell ref="B62:B64"/>
    <mergeCell ref="A2:I2"/>
    <mergeCell ref="A4:I4"/>
    <mergeCell ref="A5:A7"/>
    <mergeCell ref="B5:B7"/>
    <mergeCell ref="A3:I3"/>
  </mergeCells>
  <pageMargins left="0.39370078740157483" right="0.39370078740157483" top="0.39370078740157483" bottom="0.19685039370078741" header="0.31496062992125984" footer="0.31496062992125984"/>
  <pageSetup paperSize="9" scale="9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5AEE4-FAA3-4EC1-B362-D6267BAB0C31}">
  <sheetPr>
    <tabColor rgb="FFFFC000"/>
    <pageSetUpPr fitToPage="1"/>
  </sheetPr>
  <dimension ref="A1:I112"/>
  <sheetViews>
    <sheetView showGridLines="0" view="pageBreakPreview" topLeftCell="A87" zoomScale="120" zoomScaleNormal="130" zoomScaleSheetLayoutView="120" workbookViewId="0">
      <selection activeCell="E114" sqref="E114"/>
    </sheetView>
  </sheetViews>
  <sheetFormatPr defaultColWidth="9" defaultRowHeight="18" x14ac:dyDescent="0.25"/>
  <cols>
    <col min="1" max="1" width="4.8984375" style="31" bestFit="1" customWidth="1"/>
    <col min="2" max="2" width="35.8984375" style="17" customWidth="1"/>
    <col min="3" max="3" width="11.8984375" style="62" customWidth="1"/>
    <col min="4" max="4" width="10.69921875" style="76" bestFit="1" customWidth="1"/>
    <col min="5" max="5" width="9.69921875" style="31" bestFit="1" customWidth="1"/>
    <col min="6" max="7" width="20.09765625" style="17" bestFit="1" customWidth="1"/>
    <col min="8" max="8" width="12.59765625" style="31" bestFit="1" customWidth="1"/>
    <col min="9" max="9" width="12.69921875" style="54" bestFit="1" customWidth="1"/>
    <col min="10" max="16384" width="9" style="17"/>
  </cols>
  <sheetData>
    <row r="1" spans="1:9" x14ac:dyDescent="0.25">
      <c r="I1" s="49" t="s">
        <v>13</v>
      </c>
    </row>
    <row r="2" spans="1:9" x14ac:dyDescent="0.25">
      <c r="A2" s="112" t="s">
        <v>233</v>
      </c>
      <c r="B2" s="112"/>
      <c r="C2" s="112"/>
      <c r="D2" s="112"/>
      <c r="E2" s="112"/>
      <c r="F2" s="112"/>
      <c r="G2" s="112"/>
      <c r="H2" s="112"/>
      <c r="I2" s="112"/>
    </row>
    <row r="3" spans="1:9" x14ac:dyDescent="0.25">
      <c r="A3" s="112" t="s">
        <v>14</v>
      </c>
      <c r="B3" s="112"/>
      <c r="C3" s="112"/>
      <c r="D3" s="112"/>
      <c r="E3" s="112"/>
      <c r="F3" s="112"/>
      <c r="G3" s="112"/>
      <c r="H3" s="112"/>
      <c r="I3" s="112"/>
    </row>
    <row r="4" spans="1:9" x14ac:dyDescent="0.25">
      <c r="A4" s="112" t="s">
        <v>234</v>
      </c>
      <c r="B4" s="112"/>
      <c r="C4" s="112"/>
      <c r="D4" s="112"/>
      <c r="E4" s="112"/>
      <c r="F4" s="112"/>
      <c r="G4" s="112"/>
      <c r="H4" s="112"/>
      <c r="I4" s="112"/>
    </row>
    <row r="5" spans="1:9" x14ac:dyDescent="0.25">
      <c r="A5" s="113" t="s">
        <v>0</v>
      </c>
      <c r="B5" s="113" t="s">
        <v>1</v>
      </c>
      <c r="C5" s="32" t="s">
        <v>2</v>
      </c>
      <c r="D5" s="32" t="s">
        <v>4</v>
      </c>
      <c r="E5" s="42" t="s">
        <v>12</v>
      </c>
      <c r="F5" s="42" t="s">
        <v>6</v>
      </c>
      <c r="G5" s="42" t="s">
        <v>17</v>
      </c>
      <c r="H5" s="42" t="s">
        <v>19</v>
      </c>
      <c r="I5" s="70" t="s">
        <v>9</v>
      </c>
    </row>
    <row r="6" spans="1:9" x14ac:dyDescent="0.25">
      <c r="A6" s="109"/>
      <c r="B6" s="109"/>
      <c r="C6" s="33" t="s">
        <v>3</v>
      </c>
      <c r="D6" s="33" t="s">
        <v>5</v>
      </c>
      <c r="E6" s="43" t="s">
        <v>3</v>
      </c>
      <c r="F6" s="43" t="s">
        <v>7</v>
      </c>
      <c r="G6" s="43" t="s">
        <v>16</v>
      </c>
      <c r="H6" s="43" t="s">
        <v>18</v>
      </c>
      <c r="I6" s="71" t="s">
        <v>10</v>
      </c>
    </row>
    <row r="7" spans="1:9" x14ac:dyDescent="0.25">
      <c r="A7" s="110"/>
      <c r="B7" s="110"/>
      <c r="C7" s="34" t="s">
        <v>23</v>
      </c>
      <c r="D7" s="34"/>
      <c r="E7" s="44"/>
      <c r="F7" s="44"/>
      <c r="G7" s="44" t="s">
        <v>15</v>
      </c>
      <c r="H7" s="44" t="s">
        <v>8</v>
      </c>
      <c r="I7" s="72" t="s">
        <v>11</v>
      </c>
    </row>
    <row r="8" spans="1:9" x14ac:dyDescent="0.25">
      <c r="A8" s="10">
        <v>1</v>
      </c>
      <c r="B8" s="46" t="s">
        <v>40</v>
      </c>
      <c r="C8" s="20">
        <v>9000</v>
      </c>
      <c r="D8" s="20">
        <v>9000</v>
      </c>
      <c r="E8" s="10" t="s">
        <v>26</v>
      </c>
      <c r="F8" s="46" t="s">
        <v>63</v>
      </c>
      <c r="G8" s="46" t="s">
        <v>63</v>
      </c>
      <c r="H8" s="10" t="s">
        <v>20</v>
      </c>
      <c r="I8" s="47" t="s">
        <v>235</v>
      </c>
    </row>
    <row r="9" spans="1:9" x14ac:dyDescent="0.25">
      <c r="A9" s="15"/>
      <c r="B9" s="37" t="s">
        <v>62</v>
      </c>
      <c r="C9" s="21"/>
      <c r="D9" s="21"/>
      <c r="E9" s="15"/>
      <c r="F9" s="37" t="s">
        <v>29</v>
      </c>
      <c r="G9" s="37" t="s">
        <v>29</v>
      </c>
      <c r="H9" s="15" t="s">
        <v>21</v>
      </c>
      <c r="I9" s="56" t="s">
        <v>236</v>
      </c>
    </row>
    <row r="10" spans="1:9" x14ac:dyDescent="0.25">
      <c r="A10" s="10">
        <v>2</v>
      </c>
      <c r="B10" s="46" t="s">
        <v>40</v>
      </c>
      <c r="C10" s="20">
        <v>9000</v>
      </c>
      <c r="D10" s="20">
        <v>9000</v>
      </c>
      <c r="E10" s="10" t="s">
        <v>26</v>
      </c>
      <c r="F10" s="46" t="s">
        <v>67</v>
      </c>
      <c r="G10" s="46" t="s">
        <v>67</v>
      </c>
      <c r="H10" s="10" t="s">
        <v>20</v>
      </c>
      <c r="I10" s="47" t="s">
        <v>237</v>
      </c>
    </row>
    <row r="11" spans="1:9" x14ac:dyDescent="0.25">
      <c r="A11" s="15"/>
      <c r="B11" s="37" t="s">
        <v>66</v>
      </c>
      <c r="C11" s="21"/>
      <c r="D11" s="21"/>
      <c r="E11" s="15"/>
      <c r="F11" s="37" t="s">
        <v>29</v>
      </c>
      <c r="G11" s="37" t="s">
        <v>29</v>
      </c>
      <c r="H11" s="15" t="s">
        <v>21</v>
      </c>
      <c r="I11" s="56" t="s">
        <v>236</v>
      </c>
    </row>
    <row r="12" spans="1:9" x14ac:dyDescent="0.25">
      <c r="A12" s="11">
        <v>3</v>
      </c>
      <c r="B12" s="46" t="s">
        <v>40</v>
      </c>
      <c r="C12" s="20">
        <v>9000</v>
      </c>
      <c r="D12" s="20">
        <v>9000</v>
      </c>
      <c r="E12" s="10" t="s">
        <v>26</v>
      </c>
      <c r="F12" s="46" t="s">
        <v>45</v>
      </c>
      <c r="G12" s="40" t="s">
        <v>45</v>
      </c>
      <c r="H12" s="10" t="s">
        <v>20</v>
      </c>
      <c r="I12" s="47" t="s">
        <v>238</v>
      </c>
    </row>
    <row r="13" spans="1:9" x14ac:dyDescent="0.25">
      <c r="A13" s="16"/>
      <c r="B13" s="37" t="s">
        <v>69</v>
      </c>
      <c r="C13" s="21"/>
      <c r="D13" s="21"/>
      <c r="E13" s="15"/>
      <c r="F13" s="37" t="s">
        <v>29</v>
      </c>
      <c r="G13" s="37" t="s">
        <v>29</v>
      </c>
      <c r="H13" s="15" t="s">
        <v>21</v>
      </c>
      <c r="I13" s="56" t="s">
        <v>236</v>
      </c>
    </row>
    <row r="14" spans="1:9" x14ac:dyDescent="0.25">
      <c r="A14" s="10">
        <v>4</v>
      </c>
      <c r="B14" s="46" t="s">
        <v>40</v>
      </c>
      <c r="C14" s="18">
        <v>9000</v>
      </c>
      <c r="D14" s="20">
        <v>9000</v>
      </c>
      <c r="E14" s="35" t="s">
        <v>26</v>
      </c>
      <c r="F14" s="46" t="s">
        <v>44</v>
      </c>
      <c r="G14" s="40" t="s">
        <v>44</v>
      </c>
      <c r="H14" s="10" t="s">
        <v>20</v>
      </c>
      <c r="I14" s="55" t="s">
        <v>239</v>
      </c>
    </row>
    <row r="15" spans="1:9" x14ac:dyDescent="0.25">
      <c r="A15" s="12"/>
      <c r="B15" s="39" t="s">
        <v>42</v>
      </c>
      <c r="C15" s="25"/>
      <c r="D15" s="22"/>
      <c r="F15" s="39" t="s">
        <v>29</v>
      </c>
      <c r="G15" s="41" t="s">
        <v>29</v>
      </c>
      <c r="H15" s="12" t="s">
        <v>21</v>
      </c>
      <c r="I15" s="14" t="s">
        <v>236</v>
      </c>
    </row>
    <row r="16" spans="1:9" x14ac:dyDescent="0.25">
      <c r="A16" s="15"/>
      <c r="B16" s="39" t="s">
        <v>43</v>
      </c>
      <c r="C16" s="25"/>
      <c r="D16" s="22"/>
      <c r="E16" s="15"/>
      <c r="F16" s="39"/>
      <c r="G16" s="41"/>
      <c r="H16" s="12"/>
      <c r="I16" s="48"/>
    </row>
    <row r="17" spans="1:9" ht="21" customHeight="1" x14ac:dyDescent="0.25">
      <c r="A17" s="12">
        <v>5</v>
      </c>
      <c r="B17" s="1" t="s">
        <v>47</v>
      </c>
      <c r="C17" s="26">
        <v>16000</v>
      </c>
      <c r="D17" s="58">
        <v>16000</v>
      </c>
      <c r="E17" s="12" t="s">
        <v>26</v>
      </c>
      <c r="F17" s="1" t="s">
        <v>35</v>
      </c>
      <c r="G17" s="1" t="s">
        <v>35</v>
      </c>
      <c r="H17" s="10" t="s">
        <v>20</v>
      </c>
      <c r="I17" s="47" t="s">
        <v>240</v>
      </c>
    </row>
    <row r="18" spans="1:9" ht="21" customHeight="1" x14ac:dyDescent="0.25">
      <c r="A18" s="15"/>
      <c r="B18" s="2" t="s">
        <v>48</v>
      </c>
      <c r="C18" s="27"/>
      <c r="D18" s="77"/>
      <c r="E18" s="15"/>
      <c r="F18" s="2" t="s">
        <v>34</v>
      </c>
      <c r="G18" s="2" t="s">
        <v>34</v>
      </c>
      <c r="H18" s="15" t="s">
        <v>21</v>
      </c>
      <c r="I18" s="56" t="s">
        <v>236</v>
      </c>
    </row>
    <row r="19" spans="1:9" x14ac:dyDescent="0.25">
      <c r="A19" s="10">
        <v>6</v>
      </c>
      <c r="B19" s="46" t="s">
        <v>46</v>
      </c>
      <c r="C19" s="20">
        <v>520</v>
      </c>
      <c r="D19" s="20">
        <v>520</v>
      </c>
      <c r="E19" s="10" t="s">
        <v>26</v>
      </c>
      <c r="F19" s="46" t="s">
        <v>74</v>
      </c>
      <c r="G19" s="46" t="s">
        <v>74</v>
      </c>
      <c r="H19" s="10" t="s">
        <v>20</v>
      </c>
      <c r="I19" s="47" t="s">
        <v>241</v>
      </c>
    </row>
    <row r="20" spans="1:9" x14ac:dyDescent="0.25">
      <c r="A20" s="15"/>
      <c r="B20" s="37" t="s">
        <v>24</v>
      </c>
      <c r="C20" s="21"/>
      <c r="D20" s="21"/>
      <c r="E20" s="15"/>
      <c r="F20" s="37" t="s">
        <v>73</v>
      </c>
      <c r="G20" s="37" t="s">
        <v>73</v>
      </c>
      <c r="H20" s="15" t="s">
        <v>21</v>
      </c>
      <c r="I20" s="56" t="s">
        <v>236</v>
      </c>
    </row>
    <row r="21" spans="1:9" ht="21" customHeight="1" x14ac:dyDescent="0.25">
      <c r="A21" s="10">
        <v>7</v>
      </c>
      <c r="B21" s="1" t="s">
        <v>76</v>
      </c>
      <c r="C21" s="26">
        <v>9000</v>
      </c>
      <c r="D21" s="58">
        <v>9000</v>
      </c>
      <c r="E21" s="12" t="s">
        <v>26</v>
      </c>
      <c r="F21" s="1" t="s">
        <v>78</v>
      </c>
      <c r="G21" s="1" t="s">
        <v>78</v>
      </c>
      <c r="H21" s="10" t="s">
        <v>20</v>
      </c>
      <c r="I21" s="47" t="s">
        <v>242</v>
      </c>
    </row>
    <row r="22" spans="1:9" ht="21" customHeight="1" x14ac:dyDescent="0.25">
      <c r="A22" s="15"/>
      <c r="B22" s="2" t="s">
        <v>77</v>
      </c>
      <c r="C22" s="27"/>
      <c r="D22" s="77"/>
      <c r="E22" s="15"/>
      <c r="F22" s="2" t="s">
        <v>29</v>
      </c>
      <c r="G22" s="2" t="s">
        <v>29</v>
      </c>
      <c r="H22" s="15" t="s">
        <v>21</v>
      </c>
      <c r="I22" s="56" t="s">
        <v>236</v>
      </c>
    </row>
    <row r="23" spans="1:9" ht="21" customHeight="1" x14ac:dyDescent="0.25">
      <c r="A23" s="12">
        <v>8</v>
      </c>
      <c r="B23" s="1" t="s">
        <v>80</v>
      </c>
      <c r="C23" s="28">
        <v>9000</v>
      </c>
      <c r="D23" s="78">
        <v>9000</v>
      </c>
      <c r="E23" s="12" t="s">
        <v>26</v>
      </c>
      <c r="F23" s="3" t="s">
        <v>81</v>
      </c>
      <c r="G23" s="3" t="s">
        <v>81</v>
      </c>
      <c r="H23" s="12" t="s">
        <v>20</v>
      </c>
      <c r="I23" s="47" t="s">
        <v>243</v>
      </c>
    </row>
    <row r="24" spans="1:9" ht="21" customHeight="1" x14ac:dyDescent="0.25">
      <c r="A24" s="15"/>
      <c r="B24" s="2" t="s">
        <v>77</v>
      </c>
      <c r="C24" s="27"/>
      <c r="D24" s="77"/>
      <c r="E24" s="15"/>
      <c r="F24" s="2" t="s">
        <v>28</v>
      </c>
      <c r="G24" s="2" t="s">
        <v>28</v>
      </c>
      <c r="H24" s="15" t="s">
        <v>21</v>
      </c>
      <c r="I24" s="48" t="s">
        <v>236</v>
      </c>
    </row>
    <row r="25" spans="1:9" ht="20.25" customHeight="1" x14ac:dyDescent="0.25">
      <c r="A25" s="10">
        <v>9</v>
      </c>
      <c r="B25" s="1" t="s">
        <v>85</v>
      </c>
      <c r="C25" s="28">
        <v>9000</v>
      </c>
      <c r="D25" s="78">
        <v>9000</v>
      </c>
      <c r="E25" s="12" t="s">
        <v>26</v>
      </c>
      <c r="F25" s="3" t="s">
        <v>86</v>
      </c>
      <c r="G25" s="3" t="s">
        <v>86</v>
      </c>
      <c r="H25" s="12" t="s">
        <v>20</v>
      </c>
      <c r="I25" s="47" t="s">
        <v>244</v>
      </c>
    </row>
    <row r="26" spans="1:9" x14ac:dyDescent="0.25">
      <c r="A26" s="12"/>
      <c r="B26" s="3" t="s">
        <v>84</v>
      </c>
      <c r="C26" s="28"/>
      <c r="D26" s="78"/>
      <c r="E26" s="12"/>
      <c r="F26" s="3" t="s">
        <v>28</v>
      </c>
      <c r="G26" s="3" t="s">
        <v>28</v>
      </c>
      <c r="H26" s="12" t="s">
        <v>21</v>
      </c>
      <c r="I26" s="14" t="s">
        <v>236</v>
      </c>
    </row>
    <row r="27" spans="1:9" s="24" customFormat="1" x14ac:dyDescent="0.25">
      <c r="A27" s="35"/>
      <c r="B27" s="99"/>
      <c r="C27" s="100"/>
      <c r="D27" s="101"/>
      <c r="E27" s="35"/>
      <c r="F27" s="99"/>
      <c r="G27" s="99"/>
      <c r="H27" s="35"/>
      <c r="I27" s="53"/>
    </row>
    <row r="28" spans="1:9" x14ac:dyDescent="0.25">
      <c r="B28" s="97"/>
      <c r="C28" s="94"/>
      <c r="D28" s="98"/>
      <c r="F28" s="97"/>
      <c r="G28" s="97"/>
    </row>
    <row r="29" spans="1:9" x14ac:dyDescent="0.25">
      <c r="B29" s="97"/>
      <c r="C29" s="94"/>
      <c r="D29" s="98"/>
      <c r="F29" s="97"/>
      <c r="G29" s="97"/>
    </row>
    <row r="30" spans="1:9" x14ac:dyDescent="0.25">
      <c r="B30" s="97"/>
      <c r="C30" s="94"/>
      <c r="D30" s="98"/>
      <c r="F30" s="97"/>
      <c r="G30" s="97"/>
    </row>
    <row r="31" spans="1:9" x14ac:dyDescent="0.25">
      <c r="A31" s="111" t="s">
        <v>472</v>
      </c>
      <c r="B31" s="111"/>
      <c r="C31" s="111"/>
      <c r="D31" s="111"/>
      <c r="E31" s="111"/>
      <c r="F31" s="111"/>
      <c r="G31" s="111"/>
      <c r="H31" s="111"/>
      <c r="I31" s="111"/>
    </row>
    <row r="32" spans="1:9" x14ac:dyDescent="0.25">
      <c r="A32" s="113" t="s">
        <v>0</v>
      </c>
      <c r="B32" s="113" t="s">
        <v>1</v>
      </c>
      <c r="C32" s="32" t="s">
        <v>2</v>
      </c>
      <c r="D32" s="32" t="s">
        <v>4</v>
      </c>
      <c r="E32" s="42" t="s">
        <v>12</v>
      </c>
      <c r="F32" s="42" t="s">
        <v>6</v>
      </c>
      <c r="G32" s="42" t="s">
        <v>17</v>
      </c>
      <c r="H32" s="42" t="s">
        <v>19</v>
      </c>
      <c r="I32" s="70" t="s">
        <v>9</v>
      </c>
    </row>
    <row r="33" spans="1:9" x14ac:dyDescent="0.25">
      <c r="A33" s="109"/>
      <c r="B33" s="109"/>
      <c r="C33" s="33" t="s">
        <v>3</v>
      </c>
      <c r="D33" s="33" t="s">
        <v>5</v>
      </c>
      <c r="E33" s="43" t="s">
        <v>3</v>
      </c>
      <c r="F33" s="43" t="s">
        <v>7</v>
      </c>
      <c r="G33" s="43" t="s">
        <v>16</v>
      </c>
      <c r="H33" s="43" t="s">
        <v>18</v>
      </c>
      <c r="I33" s="71" t="s">
        <v>10</v>
      </c>
    </row>
    <row r="34" spans="1:9" x14ac:dyDescent="0.25">
      <c r="A34" s="110"/>
      <c r="B34" s="110"/>
      <c r="C34" s="34" t="s">
        <v>23</v>
      </c>
      <c r="D34" s="34"/>
      <c r="E34" s="44"/>
      <c r="F34" s="44"/>
      <c r="G34" s="44" t="s">
        <v>15</v>
      </c>
      <c r="H34" s="44" t="s">
        <v>8</v>
      </c>
      <c r="I34" s="72" t="s">
        <v>11</v>
      </c>
    </row>
    <row r="35" spans="1:9" ht="20.25" customHeight="1" x14ac:dyDescent="0.25">
      <c r="A35" s="12">
        <v>10</v>
      </c>
      <c r="B35" s="3" t="s">
        <v>158</v>
      </c>
      <c r="C35" s="59">
        <v>3500</v>
      </c>
      <c r="D35" s="78">
        <v>3500</v>
      </c>
      <c r="E35" s="12" t="s">
        <v>26</v>
      </c>
      <c r="F35" s="3" t="s">
        <v>27</v>
      </c>
      <c r="G35" s="3" t="s">
        <v>27</v>
      </c>
      <c r="H35" s="12" t="s">
        <v>20</v>
      </c>
      <c r="I35" s="14" t="s">
        <v>245</v>
      </c>
    </row>
    <row r="36" spans="1:9" x14ac:dyDescent="0.25">
      <c r="A36" s="15"/>
      <c r="B36" s="2"/>
      <c r="C36" s="30"/>
      <c r="D36" s="77"/>
      <c r="E36" s="15"/>
      <c r="F36" s="2" t="s">
        <v>25</v>
      </c>
      <c r="G36" s="2" t="s">
        <v>25</v>
      </c>
      <c r="H36" s="15" t="s">
        <v>21</v>
      </c>
      <c r="I36" s="48" t="s">
        <v>236</v>
      </c>
    </row>
    <row r="37" spans="1:9" ht="20.25" customHeight="1" x14ac:dyDescent="0.25">
      <c r="A37" s="10">
        <v>11</v>
      </c>
      <c r="B37" s="1" t="s">
        <v>246</v>
      </c>
      <c r="C37" s="28">
        <v>2655</v>
      </c>
      <c r="D37" s="28">
        <v>2655</v>
      </c>
      <c r="E37" s="12" t="s">
        <v>26</v>
      </c>
      <c r="F37" s="3" t="s">
        <v>53</v>
      </c>
      <c r="G37" s="3" t="s">
        <v>53</v>
      </c>
      <c r="H37" s="12" t="s">
        <v>20</v>
      </c>
      <c r="I37" s="47" t="s">
        <v>250</v>
      </c>
    </row>
    <row r="38" spans="1:9" ht="20.25" customHeight="1" x14ac:dyDescent="0.25">
      <c r="A38" s="12"/>
      <c r="B38" s="3" t="s">
        <v>248</v>
      </c>
      <c r="C38" s="28"/>
      <c r="D38" s="78"/>
      <c r="E38" s="12"/>
      <c r="F38" s="3" t="s">
        <v>249</v>
      </c>
      <c r="G38" s="3" t="s">
        <v>249</v>
      </c>
      <c r="H38" s="12" t="s">
        <v>21</v>
      </c>
      <c r="I38" s="14" t="s">
        <v>251</v>
      </c>
    </row>
    <row r="39" spans="1:9" x14ac:dyDescent="0.25">
      <c r="A39" s="15"/>
      <c r="B39" s="2" t="s">
        <v>247</v>
      </c>
      <c r="C39" s="27"/>
      <c r="D39" s="77"/>
      <c r="E39" s="15"/>
      <c r="F39" s="2"/>
      <c r="G39" s="2"/>
      <c r="H39" s="15"/>
      <c r="I39" s="48"/>
    </row>
    <row r="40" spans="1:9" ht="20.25" customHeight="1" x14ac:dyDescent="0.25">
      <c r="A40" s="10">
        <v>12</v>
      </c>
      <c r="B40" s="1" t="s">
        <v>252</v>
      </c>
      <c r="C40" s="26">
        <v>300</v>
      </c>
      <c r="D40" s="26">
        <v>300</v>
      </c>
      <c r="E40" s="10" t="s">
        <v>26</v>
      </c>
      <c r="F40" s="1" t="s">
        <v>253</v>
      </c>
      <c r="G40" s="1" t="s">
        <v>253</v>
      </c>
      <c r="H40" s="10" t="s">
        <v>20</v>
      </c>
      <c r="I40" s="47" t="s">
        <v>255</v>
      </c>
    </row>
    <row r="41" spans="1:9" ht="20.25" customHeight="1" x14ac:dyDescent="0.25">
      <c r="A41" s="15"/>
      <c r="B41" s="2"/>
      <c r="C41" s="27"/>
      <c r="D41" s="77"/>
      <c r="E41" s="15"/>
      <c r="F41" s="2" t="s">
        <v>254</v>
      </c>
      <c r="G41" s="2" t="s">
        <v>254</v>
      </c>
      <c r="H41" s="15" t="s">
        <v>21</v>
      </c>
      <c r="I41" s="48" t="s">
        <v>251</v>
      </c>
    </row>
    <row r="42" spans="1:9" ht="20.25" customHeight="1" x14ac:dyDescent="0.25">
      <c r="A42" s="10">
        <v>13</v>
      </c>
      <c r="B42" s="1" t="s">
        <v>256</v>
      </c>
      <c r="C42" s="26">
        <v>600</v>
      </c>
      <c r="D42" s="26">
        <v>600</v>
      </c>
      <c r="E42" s="10" t="s">
        <v>26</v>
      </c>
      <c r="F42" s="1" t="s">
        <v>258</v>
      </c>
      <c r="G42" s="1" t="s">
        <v>258</v>
      </c>
      <c r="H42" s="10" t="s">
        <v>20</v>
      </c>
      <c r="I42" s="47" t="s">
        <v>259</v>
      </c>
    </row>
    <row r="43" spans="1:9" ht="20.25" customHeight="1" x14ac:dyDescent="0.25">
      <c r="A43" s="15"/>
      <c r="B43" s="2" t="s">
        <v>257</v>
      </c>
      <c r="C43" s="27"/>
      <c r="D43" s="77"/>
      <c r="E43" s="15"/>
      <c r="F43" s="2" t="s">
        <v>55</v>
      </c>
      <c r="G43" s="2" t="s">
        <v>55</v>
      </c>
      <c r="H43" s="15" t="s">
        <v>21</v>
      </c>
      <c r="I43" s="48" t="s">
        <v>236</v>
      </c>
    </row>
    <row r="44" spans="1:9" ht="20.25" customHeight="1" x14ac:dyDescent="0.25">
      <c r="A44" s="10">
        <v>14</v>
      </c>
      <c r="B44" s="1" t="s">
        <v>261</v>
      </c>
      <c r="C44" s="28">
        <v>600</v>
      </c>
      <c r="D44" s="28">
        <v>600</v>
      </c>
      <c r="E44" s="12" t="s">
        <v>26</v>
      </c>
      <c r="F44" s="3" t="s">
        <v>53</v>
      </c>
      <c r="G44" s="3" t="s">
        <v>53</v>
      </c>
      <c r="H44" s="12" t="s">
        <v>20</v>
      </c>
      <c r="I44" s="47" t="s">
        <v>265</v>
      </c>
    </row>
    <row r="45" spans="1:9" ht="20.25" customHeight="1" x14ac:dyDescent="0.25">
      <c r="A45" s="12"/>
      <c r="B45" s="3" t="s">
        <v>260</v>
      </c>
      <c r="C45" s="28"/>
      <c r="D45" s="78"/>
      <c r="E45" s="12"/>
      <c r="F45" s="3" t="s">
        <v>264</v>
      </c>
      <c r="G45" s="3" t="s">
        <v>264</v>
      </c>
      <c r="H45" s="12" t="s">
        <v>21</v>
      </c>
      <c r="I45" s="14" t="s">
        <v>251</v>
      </c>
    </row>
    <row r="46" spans="1:9" ht="20.25" customHeight="1" x14ac:dyDescent="0.25">
      <c r="A46" s="12"/>
      <c r="B46" s="3" t="s">
        <v>262</v>
      </c>
      <c r="C46" s="28">
        <v>6000</v>
      </c>
      <c r="D46" s="78">
        <v>6000</v>
      </c>
      <c r="E46" s="12"/>
      <c r="F46" s="3"/>
      <c r="G46" s="3"/>
      <c r="H46" s="12"/>
      <c r="I46" s="14"/>
    </row>
    <row r="47" spans="1:9" x14ac:dyDescent="0.25">
      <c r="A47" s="15"/>
      <c r="B47" s="2" t="s">
        <v>263</v>
      </c>
      <c r="C47" s="27"/>
      <c r="D47" s="77"/>
      <c r="E47" s="15"/>
      <c r="F47" s="2"/>
      <c r="G47" s="2"/>
      <c r="H47" s="15"/>
      <c r="I47" s="48"/>
    </row>
    <row r="48" spans="1:9" x14ac:dyDescent="0.25">
      <c r="A48" s="11">
        <v>15</v>
      </c>
      <c r="B48" s="8" t="s">
        <v>266</v>
      </c>
      <c r="C48" s="18">
        <v>9000</v>
      </c>
      <c r="D48" s="58">
        <v>9000</v>
      </c>
      <c r="E48" s="35" t="s">
        <v>26</v>
      </c>
      <c r="F48" s="8" t="s">
        <v>269</v>
      </c>
      <c r="G48" s="24" t="s">
        <v>269</v>
      </c>
      <c r="H48" s="10" t="s">
        <v>20</v>
      </c>
      <c r="I48" s="55" t="s">
        <v>270</v>
      </c>
    </row>
    <row r="49" spans="1:9" x14ac:dyDescent="0.25">
      <c r="A49" s="13"/>
      <c r="B49" s="5" t="s">
        <v>267</v>
      </c>
      <c r="C49" s="25"/>
      <c r="D49" s="78"/>
      <c r="F49" s="5" t="s">
        <v>28</v>
      </c>
      <c r="G49" s="17" t="s">
        <v>28</v>
      </c>
      <c r="H49" s="12" t="s">
        <v>21</v>
      </c>
      <c r="I49" s="56" t="s">
        <v>271</v>
      </c>
    </row>
    <row r="50" spans="1:9" x14ac:dyDescent="0.25">
      <c r="A50" s="16"/>
      <c r="B50" s="91" t="s">
        <v>268</v>
      </c>
      <c r="C50" s="45"/>
      <c r="D50" s="77"/>
      <c r="E50" s="19"/>
      <c r="F50" s="7"/>
      <c r="G50" s="9"/>
      <c r="H50" s="15"/>
      <c r="I50" s="57"/>
    </row>
    <row r="51" spans="1:9" ht="20.25" customHeight="1" x14ac:dyDescent="0.25">
      <c r="A51" s="10">
        <v>16</v>
      </c>
      <c r="B51" s="1" t="s">
        <v>272</v>
      </c>
      <c r="C51" s="26">
        <v>1763.7</v>
      </c>
      <c r="D51" s="26">
        <v>1763.7</v>
      </c>
      <c r="E51" s="10" t="s">
        <v>26</v>
      </c>
      <c r="F51" s="1" t="s">
        <v>274</v>
      </c>
      <c r="G51" s="1" t="s">
        <v>274</v>
      </c>
      <c r="H51" s="10" t="s">
        <v>20</v>
      </c>
      <c r="I51" s="47" t="s">
        <v>276</v>
      </c>
    </row>
    <row r="52" spans="1:9" ht="20.25" customHeight="1" x14ac:dyDescent="0.25">
      <c r="A52" s="15"/>
      <c r="B52" s="2" t="s">
        <v>273</v>
      </c>
      <c r="C52" s="27"/>
      <c r="D52" s="77"/>
      <c r="E52" s="15"/>
      <c r="F52" s="2" t="s">
        <v>275</v>
      </c>
      <c r="G52" s="2" t="s">
        <v>275</v>
      </c>
      <c r="H52" s="15" t="s">
        <v>21</v>
      </c>
      <c r="I52" s="48" t="s">
        <v>271</v>
      </c>
    </row>
    <row r="53" spans="1:9" ht="20.25" customHeight="1" x14ac:dyDescent="0.25">
      <c r="A53" s="10">
        <v>17</v>
      </c>
      <c r="B53" s="1" t="s">
        <v>277</v>
      </c>
      <c r="C53" s="26">
        <v>4500</v>
      </c>
      <c r="D53" s="26">
        <v>4500</v>
      </c>
      <c r="E53" s="10" t="s">
        <v>26</v>
      </c>
      <c r="F53" s="1" t="s">
        <v>278</v>
      </c>
      <c r="G53" s="1" t="s">
        <v>278</v>
      </c>
      <c r="H53" s="10" t="s">
        <v>20</v>
      </c>
      <c r="I53" s="47" t="s">
        <v>279</v>
      </c>
    </row>
    <row r="54" spans="1:9" ht="20.25" customHeight="1" x14ac:dyDescent="0.25">
      <c r="A54" s="12"/>
      <c r="B54" s="3" t="s">
        <v>257</v>
      </c>
      <c r="C54" s="28"/>
      <c r="D54" s="78"/>
      <c r="E54" s="12"/>
      <c r="F54" s="3" t="s">
        <v>57</v>
      </c>
      <c r="G54" s="3" t="s">
        <v>57</v>
      </c>
      <c r="H54" s="12" t="s">
        <v>21</v>
      </c>
      <c r="I54" s="14" t="s">
        <v>280</v>
      </c>
    </row>
    <row r="55" spans="1:9" s="24" customFormat="1" x14ac:dyDescent="0.25">
      <c r="A55" s="35"/>
      <c r="B55" s="99"/>
      <c r="C55" s="100"/>
      <c r="D55" s="101"/>
      <c r="E55" s="35"/>
      <c r="F55" s="99"/>
      <c r="G55" s="99"/>
      <c r="H55" s="35"/>
      <c r="I55" s="53"/>
    </row>
    <row r="56" spans="1:9" x14ac:dyDescent="0.25">
      <c r="B56" s="97"/>
      <c r="C56" s="94"/>
      <c r="D56" s="98"/>
      <c r="F56" s="97"/>
      <c r="G56" s="97"/>
    </row>
    <row r="57" spans="1:9" x14ac:dyDescent="0.25">
      <c r="B57" s="97"/>
      <c r="C57" s="94"/>
      <c r="D57" s="98"/>
      <c r="F57" s="97"/>
      <c r="G57" s="97"/>
    </row>
    <row r="58" spans="1:9" x14ac:dyDescent="0.25">
      <c r="B58" s="97"/>
      <c r="C58" s="94"/>
      <c r="D58" s="98"/>
      <c r="F58" s="97"/>
      <c r="G58" s="97"/>
    </row>
    <row r="59" spans="1:9" x14ac:dyDescent="0.25">
      <c r="B59" s="97"/>
      <c r="C59" s="94"/>
      <c r="D59" s="98"/>
      <c r="F59" s="97"/>
      <c r="G59" s="97"/>
    </row>
    <row r="60" spans="1:9" ht="20.25" customHeight="1" x14ac:dyDescent="0.25">
      <c r="B60" s="97"/>
      <c r="C60" s="94"/>
      <c r="D60" s="98"/>
      <c r="F60" s="97"/>
      <c r="G60" s="97"/>
    </row>
    <row r="61" spans="1:9" x14ac:dyDescent="0.25">
      <c r="A61" s="111" t="s">
        <v>473</v>
      </c>
      <c r="B61" s="111"/>
      <c r="C61" s="111"/>
      <c r="D61" s="111"/>
      <c r="E61" s="111"/>
      <c r="F61" s="111"/>
      <c r="G61" s="111"/>
      <c r="H61" s="111"/>
      <c r="I61" s="111"/>
    </row>
    <row r="62" spans="1:9" x14ac:dyDescent="0.25">
      <c r="A62" s="113" t="s">
        <v>0</v>
      </c>
      <c r="B62" s="113" t="s">
        <v>1</v>
      </c>
      <c r="C62" s="32" t="s">
        <v>2</v>
      </c>
      <c r="D62" s="32" t="s">
        <v>4</v>
      </c>
      <c r="E62" s="42" t="s">
        <v>12</v>
      </c>
      <c r="F62" s="42" t="s">
        <v>6</v>
      </c>
      <c r="G62" s="42" t="s">
        <v>17</v>
      </c>
      <c r="H62" s="42" t="s">
        <v>19</v>
      </c>
      <c r="I62" s="70" t="s">
        <v>9</v>
      </c>
    </row>
    <row r="63" spans="1:9" x14ac:dyDescent="0.25">
      <c r="A63" s="109"/>
      <c r="B63" s="109"/>
      <c r="C63" s="33" t="s">
        <v>3</v>
      </c>
      <c r="D63" s="33" t="s">
        <v>5</v>
      </c>
      <c r="E63" s="43" t="s">
        <v>3</v>
      </c>
      <c r="F63" s="43" t="s">
        <v>7</v>
      </c>
      <c r="G63" s="43" t="s">
        <v>16</v>
      </c>
      <c r="H63" s="43" t="s">
        <v>18</v>
      </c>
      <c r="I63" s="71" t="s">
        <v>10</v>
      </c>
    </row>
    <row r="64" spans="1:9" x14ac:dyDescent="0.25">
      <c r="A64" s="110"/>
      <c r="B64" s="110"/>
      <c r="C64" s="34" t="s">
        <v>23</v>
      </c>
      <c r="D64" s="34"/>
      <c r="E64" s="44"/>
      <c r="F64" s="44"/>
      <c r="G64" s="44" t="s">
        <v>15</v>
      </c>
      <c r="H64" s="44" t="s">
        <v>8</v>
      </c>
      <c r="I64" s="72" t="s">
        <v>11</v>
      </c>
    </row>
    <row r="65" spans="1:9" ht="20.25" customHeight="1" x14ac:dyDescent="0.25">
      <c r="A65" s="12">
        <v>18</v>
      </c>
      <c r="B65" s="3" t="s">
        <v>281</v>
      </c>
      <c r="C65" s="28">
        <v>400</v>
      </c>
      <c r="D65" s="28">
        <v>400</v>
      </c>
      <c r="E65" s="12" t="s">
        <v>26</v>
      </c>
      <c r="F65" s="3" t="s">
        <v>54</v>
      </c>
      <c r="G65" s="3" t="s">
        <v>54</v>
      </c>
      <c r="H65" s="12" t="s">
        <v>20</v>
      </c>
      <c r="I65" s="14" t="s">
        <v>284</v>
      </c>
    </row>
    <row r="66" spans="1:9" ht="20.25" customHeight="1" x14ac:dyDescent="0.25">
      <c r="A66" s="15"/>
      <c r="B66" s="2" t="s">
        <v>282</v>
      </c>
      <c r="C66" s="27"/>
      <c r="D66" s="77"/>
      <c r="E66" s="15"/>
      <c r="F66" s="2" t="s">
        <v>283</v>
      </c>
      <c r="G66" s="2" t="s">
        <v>283</v>
      </c>
      <c r="H66" s="15" t="s">
        <v>21</v>
      </c>
      <c r="I66" s="48" t="s">
        <v>285</v>
      </c>
    </row>
    <row r="67" spans="1:9" ht="20.25" customHeight="1" x14ac:dyDescent="0.25">
      <c r="A67" s="10">
        <v>19</v>
      </c>
      <c r="B67" s="1" t="s">
        <v>286</v>
      </c>
      <c r="C67" s="26">
        <v>600</v>
      </c>
      <c r="D67" s="26">
        <v>600</v>
      </c>
      <c r="E67" s="10" t="s">
        <v>26</v>
      </c>
      <c r="F67" s="1" t="s">
        <v>52</v>
      </c>
      <c r="G67" s="1" t="s">
        <v>52</v>
      </c>
      <c r="H67" s="10" t="s">
        <v>20</v>
      </c>
      <c r="I67" s="47" t="s">
        <v>287</v>
      </c>
    </row>
    <row r="68" spans="1:9" ht="20.25" customHeight="1" x14ac:dyDescent="0.25">
      <c r="A68" s="15"/>
      <c r="B68" s="2"/>
      <c r="C68" s="27"/>
      <c r="D68" s="77"/>
      <c r="E68" s="15"/>
      <c r="F68" s="2" t="s">
        <v>55</v>
      </c>
      <c r="G68" s="2" t="s">
        <v>55</v>
      </c>
      <c r="H68" s="15" t="s">
        <v>21</v>
      </c>
      <c r="I68" s="48" t="s">
        <v>288</v>
      </c>
    </row>
    <row r="69" spans="1:9" x14ac:dyDescent="0.25">
      <c r="A69" s="11">
        <v>20</v>
      </c>
      <c r="B69" s="8" t="s">
        <v>289</v>
      </c>
      <c r="C69" s="18">
        <v>10826.5</v>
      </c>
      <c r="D69" s="20">
        <v>10826.5</v>
      </c>
      <c r="E69" s="11" t="s">
        <v>26</v>
      </c>
      <c r="F69" s="8" t="s">
        <v>150</v>
      </c>
      <c r="G69" s="8" t="s">
        <v>150</v>
      </c>
      <c r="H69" s="10" t="s">
        <v>20</v>
      </c>
      <c r="I69" s="47" t="s">
        <v>122</v>
      </c>
    </row>
    <row r="70" spans="1:9" x14ac:dyDescent="0.25">
      <c r="A70" s="16"/>
      <c r="B70" s="7"/>
      <c r="C70" s="45"/>
      <c r="D70" s="77"/>
      <c r="E70" s="19"/>
      <c r="F70" s="7" t="s">
        <v>290</v>
      </c>
      <c r="G70" s="7" t="s">
        <v>290</v>
      </c>
      <c r="H70" s="15" t="s">
        <v>21</v>
      </c>
      <c r="I70" s="57" t="s">
        <v>236</v>
      </c>
    </row>
    <row r="71" spans="1:9" x14ac:dyDescent="0.25">
      <c r="A71" s="10">
        <v>21</v>
      </c>
      <c r="B71" s="63" t="s">
        <v>22</v>
      </c>
      <c r="C71" s="80"/>
      <c r="D71" s="8"/>
      <c r="E71" s="10" t="s">
        <v>26</v>
      </c>
      <c r="F71" s="10" t="s">
        <v>137</v>
      </c>
      <c r="G71" s="10" t="s">
        <v>137</v>
      </c>
      <c r="H71" s="11" t="s">
        <v>20</v>
      </c>
      <c r="I71" s="47" t="s">
        <v>123</v>
      </c>
    </row>
    <row r="72" spans="1:9" x14ac:dyDescent="0.25">
      <c r="A72" s="12"/>
      <c r="B72" s="4" t="s">
        <v>37</v>
      </c>
      <c r="C72" s="36">
        <v>4982.2</v>
      </c>
      <c r="D72" s="64">
        <v>4982.2</v>
      </c>
      <c r="E72" s="12"/>
      <c r="F72" s="12" t="s">
        <v>138</v>
      </c>
      <c r="G72" s="12" t="s">
        <v>138</v>
      </c>
      <c r="H72" s="13" t="s">
        <v>21</v>
      </c>
      <c r="I72" s="14" t="s">
        <v>236</v>
      </c>
    </row>
    <row r="73" spans="1:9" x14ac:dyDescent="0.25">
      <c r="A73" s="12"/>
      <c r="B73" s="4" t="s">
        <v>49</v>
      </c>
      <c r="C73" s="81">
        <v>3951.4</v>
      </c>
      <c r="D73" s="64">
        <v>3951.4</v>
      </c>
      <c r="E73" s="12"/>
      <c r="F73" s="5" t="s">
        <v>204</v>
      </c>
      <c r="G73" s="5" t="s">
        <v>204</v>
      </c>
      <c r="H73" s="13"/>
      <c r="I73" s="14"/>
    </row>
    <row r="74" spans="1:9" x14ac:dyDescent="0.25">
      <c r="A74" s="12"/>
      <c r="B74" s="4" t="s">
        <v>36</v>
      </c>
      <c r="C74" s="81">
        <v>2061.6</v>
      </c>
      <c r="D74" s="64">
        <v>2061.6</v>
      </c>
      <c r="E74" s="12"/>
      <c r="F74" s="5"/>
      <c r="G74" s="5"/>
      <c r="H74" s="13"/>
      <c r="I74" s="14"/>
    </row>
    <row r="75" spans="1:9" ht="19.8" x14ac:dyDescent="0.25">
      <c r="A75" s="12"/>
      <c r="B75" s="4" t="s">
        <v>38</v>
      </c>
      <c r="C75" s="82">
        <v>3779.6</v>
      </c>
      <c r="D75" s="73">
        <v>3779.6</v>
      </c>
      <c r="E75" s="12"/>
      <c r="F75" s="5"/>
      <c r="G75" s="5"/>
      <c r="H75" s="23"/>
      <c r="I75" s="14"/>
    </row>
    <row r="76" spans="1:9" ht="19.8" x14ac:dyDescent="0.25">
      <c r="A76" s="12"/>
      <c r="B76" s="4"/>
      <c r="C76" s="67">
        <f>SUM(C72:C75)</f>
        <v>14774.800000000001</v>
      </c>
      <c r="D76" s="83">
        <f>SUM(D72:D75)</f>
        <v>14774.800000000001</v>
      </c>
      <c r="E76" s="12"/>
      <c r="F76" s="5"/>
      <c r="G76" s="5"/>
      <c r="H76" s="13"/>
      <c r="I76" s="48"/>
    </row>
    <row r="77" spans="1:9" x14ac:dyDescent="0.25">
      <c r="A77" s="10">
        <v>22</v>
      </c>
      <c r="B77" s="24" t="s">
        <v>39</v>
      </c>
      <c r="C77" s="20"/>
      <c r="D77" s="24"/>
      <c r="E77" s="10" t="s">
        <v>26</v>
      </c>
      <c r="F77" s="10" t="s">
        <v>137</v>
      </c>
      <c r="G77" s="10" t="s">
        <v>137</v>
      </c>
      <c r="H77" s="35" t="s">
        <v>20</v>
      </c>
      <c r="I77" s="47" t="s">
        <v>123</v>
      </c>
    </row>
    <row r="78" spans="1:9" x14ac:dyDescent="0.25">
      <c r="A78" s="12"/>
      <c r="B78" s="17" t="s">
        <v>30</v>
      </c>
      <c r="C78" s="22">
        <v>9964.4</v>
      </c>
      <c r="D78" s="22">
        <v>9964.4</v>
      </c>
      <c r="E78" s="12"/>
      <c r="F78" s="12" t="s">
        <v>138</v>
      </c>
      <c r="G78" s="12" t="s">
        <v>138</v>
      </c>
      <c r="H78" s="31" t="s">
        <v>21</v>
      </c>
      <c r="I78" s="14" t="s">
        <v>236</v>
      </c>
    </row>
    <row r="79" spans="1:9" x14ac:dyDescent="0.25">
      <c r="A79" s="12"/>
      <c r="B79" s="17" t="s">
        <v>31</v>
      </c>
      <c r="C79" s="22">
        <v>9620.7999999999993</v>
      </c>
      <c r="D79" s="22">
        <v>9620.7999999999993</v>
      </c>
      <c r="E79" s="12"/>
      <c r="F79" s="5" t="s">
        <v>205</v>
      </c>
      <c r="G79" s="5" t="s">
        <v>205</v>
      </c>
      <c r="I79" s="14"/>
    </row>
    <row r="80" spans="1:9" x14ac:dyDescent="0.25">
      <c r="A80" s="12"/>
      <c r="B80" s="17" t="s">
        <v>32</v>
      </c>
      <c r="C80" s="22">
        <v>5325.8</v>
      </c>
      <c r="D80" s="22">
        <v>5325.8</v>
      </c>
      <c r="E80" s="12"/>
      <c r="G80" s="5"/>
      <c r="I80" s="14"/>
    </row>
    <row r="81" spans="1:9" ht="19.8" x14ac:dyDescent="0.25">
      <c r="A81" s="12"/>
      <c r="B81" s="17" t="s">
        <v>33</v>
      </c>
      <c r="C81" s="38">
        <v>15805.6</v>
      </c>
      <c r="D81" s="38">
        <v>15805.6</v>
      </c>
      <c r="E81" s="12"/>
      <c r="G81" s="5"/>
      <c r="I81" s="14"/>
    </row>
    <row r="82" spans="1:9" ht="19.8" x14ac:dyDescent="0.25">
      <c r="A82" s="15"/>
      <c r="B82" s="6"/>
      <c r="C82" s="66">
        <f>SUM(C78:C81)</f>
        <v>40716.6</v>
      </c>
      <c r="D82" s="66">
        <f>SUM(D78:D81)</f>
        <v>40716.6</v>
      </c>
      <c r="E82" s="15"/>
      <c r="F82" s="9"/>
      <c r="G82" s="7"/>
      <c r="H82" s="19"/>
      <c r="I82" s="48"/>
    </row>
    <row r="83" spans="1:9" x14ac:dyDescent="0.25">
      <c r="A83" s="11">
        <v>23</v>
      </c>
      <c r="B83" s="8" t="s">
        <v>291</v>
      </c>
      <c r="C83" s="18">
        <v>43500</v>
      </c>
      <c r="D83" s="58">
        <v>43500</v>
      </c>
      <c r="E83" s="35" t="s">
        <v>26</v>
      </c>
      <c r="F83" s="8" t="s">
        <v>213</v>
      </c>
      <c r="G83" s="8" t="s">
        <v>213</v>
      </c>
      <c r="H83" s="10" t="s">
        <v>20</v>
      </c>
      <c r="I83" s="55" t="s">
        <v>124</v>
      </c>
    </row>
    <row r="84" spans="1:9" x14ac:dyDescent="0.25">
      <c r="A84" s="13"/>
      <c r="B84" s="5" t="s">
        <v>211</v>
      </c>
      <c r="C84" s="25"/>
      <c r="D84" s="78"/>
      <c r="F84" s="5" t="s">
        <v>292</v>
      </c>
      <c r="G84" s="5" t="s">
        <v>292</v>
      </c>
      <c r="H84" s="12" t="s">
        <v>21</v>
      </c>
      <c r="I84" s="56" t="s">
        <v>201</v>
      </c>
    </row>
    <row r="85" spans="1:9" s="24" customFormat="1" x14ac:dyDescent="0.25">
      <c r="A85" s="35"/>
      <c r="C85" s="18"/>
      <c r="D85" s="101"/>
      <c r="E85" s="35"/>
      <c r="H85" s="35"/>
      <c r="I85" s="53"/>
    </row>
    <row r="86" spans="1:9" x14ac:dyDescent="0.25">
      <c r="B86" s="97"/>
      <c r="C86" s="94"/>
      <c r="D86" s="98"/>
      <c r="F86" s="97"/>
      <c r="G86" s="97"/>
    </row>
    <row r="87" spans="1:9" x14ac:dyDescent="0.25">
      <c r="B87" s="97"/>
      <c r="C87" s="94"/>
      <c r="D87" s="98"/>
      <c r="F87" s="97"/>
      <c r="G87" s="97"/>
    </row>
    <row r="88" spans="1:9" x14ac:dyDescent="0.25">
      <c r="B88" s="97"/>
      <c r="C88" s="94"/>
      <c r="D88" s="98"/>
      <c r="F88" s="97"/>
      <c r="G88" s="97"/>
    </row>
    <row r="89" spans="1:9" x14ac:dyDescent="0.25">
      <c r="B89" s="97"/>
      <c r="C89" s="94"/>
      <c r="D89" s="98"/>
      <c r="F89" s="97"/>
      <c r="G89" s="97"/>
    </row>
    <row r="90" spans="1:9" x14ac:dyDescent="0.25">
      <c r="B90" s="97"/>
      <c r="C90" s="94"/>
      <c r="D90" s="98"/>
      <c r="F90" s="97"/>
      <c r="G90" s="97"/>
    </row>
    <row r="91" spans="1:9" x14ac:dyDescent="0.25">
      <c r="A91" s="111" t="s">
        <v>474</v>
      </c>
      <c r="B91" s="111"/>
      <c r="C91" s="111"/>
      <c r="D91" s="111"/>
      <c r="E91" s="111"/>
      <c r="F91" s="111"/>
      <c r="G91" s="111"/>
      <c r="H91" s="111"/>
      <c r="I91" s="111"/>
    </row>
    <row r="92" spans="1:9" x14ac:dyDescent="0.25">
      <c r="A92" s="113" t="s">
        <v>0</v>
      </c>
      <c r="B92" s="113" t="s">
        <v>1</v>
      </c>
      <c r="C92" s="32" t="s">
        <v>2</v>
      </c>
      <c r="D92" s="32" t="s">
        <v>4</v>
      </c>
      <c r="E92" s="42" t="s">
        <v>12</v>
      </c>
      <c r="F92" s="42" t="s">
        <v>6</v>
      </c>
      <c r="G92" s="42" t="s">
        <v>17</v>
      </c>
      <c r="H92" s="42" t="s">
        <v>19</v>
      </c>
      <c r="I92" s="70" t="s">
        <v>9</v>
      </c>
    </row>
    <row r="93" spans="1:9" x14ac:dyDescent="0.25">
      <c r="A93" s="109"/>
      <c r="B93" s="109"/>
      <c r="C93" s="33" t="s">
        <v>3</v>
      </c>
      <c r="D93" s="33" t="s">
        <v>5</v>
      </c>
      <c r="E93" s="43" t="s">
        <v>3</v>
      </c>
      <c r="F93" s="43" t="s">
        <v>7</v>
      </c>
      <c r="G93" s="43" t="s">
        <v>16</v>
      </c>
      <c r="H93" s="43" t="s">
        <v>18</v>
      </c>
      <c r="I93" s="71" t="s">
        <v>10</v>
      </c>
    </row>
    <row r="94" spans="1:9" x14ac:dyDescent="0.25">
      <c r="A94" s="110"/>
      <c r="B94" s="110"/>
      <c r="C94" s="34" t="s">
        <v>23</v>
      </c>
      <c r="D94" s="34"/>
      <c r="E94" s="44"/>
      <c r="F94" s="44"/>
      <c r="G94" s="44" t="s">
        <v>15</v>
      </c>
      <c r="H94" s="44" t="s">
        <v>8</v>
      </c>
      <c r="I94" s="72" t="s">
        <v>11</v>
      </c>
    </row>
    <row r="95" spans="1:9" x14ac:dyDescent="0.25">
      <c r="A95" s="13">
        <v>24</v>
      </c>
      <c r="B95" s="5" t="s">
        <v>295</v>
      </c>
      <c r="C95" s="25">
        <v>4500</v>
      </c>
      <c r="D95" s="78">
        <v>4500</v>
      </c>
      <c r="E95" s="31" t="s">
        <v>26</v>
      </c>
      <c r="F95" s="5" t="s">
        <v>51</v>
      </c>
      <c r="G95" s="5" t="s">
        <v>51</v>
      </c>
      <c r="H95" s="12" t="s">
        <v>20</v>
      </c>
      <c r="I95" s="56" t="s">
        <v>125</v>
      </c>
    </row>
    <row r="96" spans="1:9" x14ac:dyDescent="0.25">
      <c r="A96" s="13"/>
      <c r="B96" s="5" t="s">
        <v>293</v>
      </c>
      <c r="C96" s="25"/>
      <c r="D96" s="78"/>
      <c r="F96" s="5" t="s">
        <v>296</v>
      </c>
      <c r="G96" s="5" t="s">
        <v>296</v>
      </c>
      <c r="H96" s="12" t="s">
        <v>21</v>
      </c>
      <c r="I96" s="56" t="s">
        <v>201</v>
      </c>
    </row>
    <row r="97" spans="1:9" x14ac:dyDescent="0.25">
      <c r="A97" s="16"/>
      <c r="B97" s="7" t="s">
        <v>294</v>
      </c>
      <c r="C97" s="45"/>
      <c r="D97" s="77"/>
      <c r="E97" s="19"/>
      <c r="F97" s="7"/>
      <c r="G97" s="7"/>
      <c r="H97" s="15"/>
      <c r="I97" s="57"/>
    </row>
    <row r="98" spans="1:9" x14ac:dyDescent="0.25">
      <c r="A98" s="11">
        <v>25</v>
      </c>
      <c r="B98" s="8" t="s">
        <v>297</v>
      </c>
      <c r="C98" s="18">
        <v>34500</v>
      </c>
      <c r="D98" s="58">
        <v>34500</v>
      </c>
      <c r="E98" s="35" t="s">
        <v>26</v>
      </c>
      <c r="F98" s="8" t="s">
        <v>299</v>
      </c>
      <c r="G98" s="8" t="s">
        <v>299</v>
      </c>
      <c r="H98" s="10" t="s">
        <v>20</v>
      </c>
      <c r="I98" s="55" t="s">
        <v>126</v>
      </c>
    </row>
    <row r="99" spans="1:9" x14ac:dyDescent="0.25">
      <c r="A99" s="16"/>
      <c r="B99" s="7" t="s">
        <v>257</v>
      </c>
      <c r="C99" s="45"/>
      <c r="D99" s="77"/>
      <c r="E99" s="19"/>
      <c r="F99" s="7" t="s">
        <v>298</v>
      </c>
      <c r="G99" s="7" t="s">
        <v>298</v>
      </c>
      <c r="H99" s="15" t="s">
        <v>21</v>
      </c>
      <c r="I99" s="57" t="s">
        <v>300</v>
      </c>
    </row>
    <row r="100" spans="1:9" x14ac:dyDescent="0.25">
      <c r="A100" s="11">
        <v>26</v>
      </c>
      <c r="B100" s="8" t="s">
        <v>301</v>
      </c>
      <c r="C100" s="18">
        <v>3502</v>
      </c>
      <c r="D100" s="58">
        <v>3502</v>
      </c>
      <c r="E100" s="35" t="s">
        <v>26</v>
      </c>
      <c r="F100" s="8" t="s">
        <v>58</v>
      </c>
      <c r="G100" s="8" t="s">
        <v>58</v>
      </c>
      <c r="H100" s="10" t="s">
        <v>20</v>
      </c>
      <c r="I100" s="55" t="s">
        <v>127</v>
      </c>
    </row>
    <row r="101" spans="1:9" x14ac:dyDescent="0.25">
      <c r="A101" s="16"/>
      <c r="B101" s="7" t="s">
        <v>304</v>
      </c>
      <c r="C101" s="45"/>
      <c r="D101" s="77"/>
      <c r="E101" s="19"/>
      <c r="F101" s="7" t="s">
        <v>302</v>
      </c>
      <c r="G101" s="7" t="s">
        <v>302</v>
      </c>
      <c r="H101" s="15" t="s">
        <v>21</v>
      </c>
      <c r="I101" s="57" t="s">
        <v>303</v>
      </c>
    </row>
    <row r="102" spans="1:9" x14ac:dyDescent="0.25">
      <c r="A102" s="11">
        <v>27</v>
      </c>
      <c r="B102" s="8" t="s">
        <v>306</v>
      </c>
      <c r="C102" s="18">
        <v>6500</v>
      </c>
      <c r="D102" s="58">
        <v>6500</v>
      </c>
      <c r="E102" s="35" t="s">
        <v>26</v>
      </c>
      <c r="F102" s="8" t="s">
        <v>58</v>
      </c>
      <c r="G102" s="8" t="s">
        <v>58</v>
      </c>
      <c r="H102" s="10" t="s">
        <v>20</v>
      </c>
      <c r="I102" s="55" t="s">
        <v>128</v>
      </c>
    </row>
    <row r="103" spans="1:9" x14ac:dyDescent="0.25">
      <c r="A103" s="16"/>
      <c r="B103" s="7" t="s">
        <v>305</v>
      </c>
      <c r="C103" s="45"/>
      <c r="D103" s="77"/>
      <c r="E103" s="19"/>
      <c r="F103" s="7" t="s">
        <v>307</v>
      </c>
      <c r="G103" s="7" t="s">
        <v>307</v>
      </c>
      <c r="H103" s="15" t="s">
        <v>21</v>
      </c>
      <c r="I103" s="57" t="s">
        <v>308</v>
      </c>
    </row>
    <row r="104" spans="1:9" x14ac:dyDescent="0.25">
      <c r="A104" s="11">
        <v>28</v>
      </c>
      <c r="B104" s="8" t="s">
        <v>309</v>
      </c>
      <c r="C104" s="18">
        <v>12108</v>
      </c>
      <c r="D104" s="20">
        <v>12108</v>
      </c>
      <c r="E104" s="35" t="s">
        <v>26</v>
      </c>
      <c r="F104" s="8" t="s">
        <v>154</v>
      </c>
      <c r="G104" s="8" t="s">
        <v>154</v>
      </c>
      <c r="H104" s="10" t="s">
        <v>20</v>
      </c>
      <c r="I104" s="55" t="s">
        <v>135</v>
      </c>
    </row>
    <row r="105" spans="1:9" x14ac:dyDescent="0.25">
      <c r="A105" s="13"/>
      <c r="B105" s="5" t="s">
        <v>310</v>
      </c>
      <c r="C105" s="25"/>
      <c r="D105" s="78"/>
      <c r="F105" s="5" t="s">
        <v>311</v>
      </c>
      <c r="G105" s="5" t="s">
        <v>311</v>
      </c>
      <c r="H105" s="12" t="s">
        <v>21</v>
      </c>
      <c r="I105" s="56" t="s">
        <v>251</v>
      </c>
    </row>
    <row r="106" spans="1:9" x14ac:dyDescent="0.25">
      <c r="A106" s="15"/>
      <c r="B106" s="7" t="s">
        <v>211</v>
      </c>
      <c r="C106" s="21"/>
      <c r="D106" s="77"/>
      <c r="E106" s="15"/>
      <c r="F106" s="7"/>
      <c r="G106" s="7"/>
      <c r="H106" s="15"/>
      <c r="I106" s="48"/>
    </row>
    <row r="107" spans="1:9" s="24" customFormat="1" x14ac:dyDescent="0.25">
      <c r="A107" s="35"/>
      <c r="C107" s="18"/>
      <c r="D107" s="101"/>
      <c r="E107" s="35"/>
      <c r="H107" s="35"/>
      <c r="I107" s="53"/>
    </row>
    <row r="108" spans="1:9" x14ac:dyDescent="0.25">
      <c r="C108" s="25"/>
      <c r="D108" s="98"/>
    </row>
    <row r="109" spans="1:9" x14ac:dyDescent="0.25">
      <c r="B109" s="97"/>
      <c r="C109" s="94"/>
      <c r="D109" s="98"/>
      <c r="F109" s="97"/>
      <c r="G109" s="97"/>
    </row>
    <row r="110" spans="1:9" x14ac:dyDescent="0.25">
      <c r="B110" s="97"/>
      <c r="C110" s="94"/>
      <c r="D110" s="98"/>
      <c r="F110" s="97"/>
      <c r="G110" s="97"/>
    </row>
    <row r="111" spans="1:9" x14ac:dyDescent="0.25">
      <c r="B111" s="97"/>
      <c r="C111" s="94"/>
      <c r="D111" s="98"/>
      <c r="F111" s="97"/>
      <c r="G111" s="97"/>
    </row>
    <row r="112" spans="1:9" x14ac:dyDescent="0.25">
      <c r="B112" s="97"/>
      <c r="C112" s="94"/>
      <c r="D112" s="98"/>
      <c r="F112" s="97"/>
      <c r="G112" s="97"/>
    </row>
  </sheetData>
  <mergeCells count="14">
    <mergeCell ref="A91:I91"/>
    <mergeCell ref="A92:A94"/>
    <mergeCell ref="B92:B94"/>
    <mergeCell ref="A32:A34"/>
    <mergeCell ref="B32:B34"/>
    <mergeCell ref="A31:I31"/>
    <mergeCell ref="A61:I61"/>
    <mergeCell ref="A62:A64"/>
    <mergeCell ref="B62:B64"/>
    <mergeCell ref="A2:I2"/>
    <mergeCell ref="A3:I3"/>
    <mergeCell ref="A4:I4"/>
    <mergeCell ref="A5:A7"/>
    <mergeCell ref="B5:B7"/>
  </mergeCells>
  <pageMargins left="0.39370078740157483" right="0.39370078740157483" top="0.39370078740157483" bottom="0.19685039370078741" header="0" footer="0"/>
  <pageSetup paperSize="9" scale="94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C71CF-9610-4ED3-9393-613DA015ECEB}">
  <sheetPr>
    <tabColor rgb="FFFFC000"/>
    <pageSetUpPr fitToPage="1"/>
  </sheetPr>
  <dimension ref="A1:I90"/>
  <sheetViews>
    <sheetView showGridLines="0" view="pageBreakPreview" topLeftCell="A75" zoomScale="120" zoomScaleNormal="130" zoomScaleSheetLayoutView="120" workbookViewId="0">
      <selection activeCell="A46" sqref="A46:XFD47"/>
    </sheetView>
  </sheetViews>
  <sheetFormatPr defaultColWidth="9" defaultRowHeight="18" x14ac:dyDescent="0.25"/>
  <cols>
    <col min="1" max="1" width="5" style="31" bestFit="1" customWidth="1"/>
    <col min="2" max="2" width="35.09765625" style="17" customWidth="1"/>
    <col min="3" max="3" width="11.8984375" style="31" customWidth="1"/>
    <col min="4" max="4" width="11" style="17" bestFit="1" customWidth="1"/>
    <col min="5" max="5" width="9.69921875" style="31" bestFit="1" customWidth="1"/>
    <col min="6" max="6" width="19.5" style="17" customWidth="1"/>
    <col min="7" max="7" width="20.09765625" style="17" bestFit="1" customWidth="1"/>
    <col min="8" max="8" width="12.59765625" style="31" bestFit="1" customWidth="1"/>
    <col min="9" max="9" width="11.59765625" style="54" bestFit="1" customWidth="1"/>
    <col min="10" max="16384" width="9" style="17"/>
  </cols>
  <sheetData>
    <row r="1" spans="1:9" x14ac:dyDescent="0.25">
      <c r="C1" s="62"/>
      <c r="D1" s="76"/>
      <c r="I1" s="49" t="s">
        <v>13</v>
      </c>
    </row>
    <row r="2" spans="1:9" x14ac:dyDescent="0.25">
      <c r="A2" s="112" t="s">
        <v>312</v>
      </c>
      <c r="B2" s="112"/>
      <c r="C2" s="112"/>
      <c r="D2" s="112"/>
      <c r="E2" s="112"/>
      <c r="F2" s="112"/>
      <c r="G2" s="112"/>
      <c r="H2" s="112"/>
      <c r="I2" s="112"/>
    </row>
    <row r="3" spans="1:9" x14ac:dyDescent="0.25">
      <c r="A3" s="112" t="s">
        <v>14</v>
      </c>
      <c r="B3" s="112"/>
      <c r="C3" s="112"/>
      <c r="D3" s="112"/>
      <c r="E3" s="112"/>
      <c r="F3" s="112"/>
      <c r="G3" s="112"/>
      <c r="H3" s="112"/>
      <c r="I3" s="112"/>
    </row>
    <row r="4" spans="1:9" x14ac:dyDescent="0.25">
      <c r="A4" s="112" t="s">
        <v>313</v>
      </c>
      <c r="B4" s="112"/>
      <c r="C4" s="112"/>
      <c r="D4" s="112"/>
      <c r="E4" s="112"/>
      <c r="F4" s="112"/>
      <c r="G4" s="112"/>
      <c r="H4" s="112"/>
      <c r="I4" s="112"/>
    </row>
    <row r="5" spans="1:9" x14ac:dyDescent="0.25">
      <c r="A5" s="113" t="s">
        <v>0</v>
      </c>
      <c r="B5" s="113" t="s">
        <v>1</v>
      </c>
      <c r="C5" s="42" t="s">
        <v>2</v>
      </c>
      <c r="D5" s="42" t="s">
        <v>4</v>
      </c>
      <c r="E5" s="42" t="s">
        <v>12</v>
      </c>
      <c r="F5" s="42" t="s">
        <v>6</v>
      </c>
      <c r="G5" s="42" t="s">
        <v>17</v>
      </c>
      <c r="H5" s="42" t="s">
        <v>19</v>
      </c>
      <c r="I5" s="70" t="s">
        <v>9</v>
      </c>
    </row>
    <row r="6" spans="1:9" x14ac:dyDescent="0.25">
      <c r="A6" s="109"/>
      <c r="B6" s="109"/>
      <c r="C6" s="43" t="s">
        <v>3</v>
      </c>
      <c r="D6" s="43" t="s">
        <v>5</v>
      </c>
      <c r="E6" s="43" t="s">
        <v>3</v>
      </c>
      <c r="F6" s="43" t="s">
        <v>7</v>
      </c>
      <c r="G6" s="43" t="s">
        <v>16</v>
      </c>
      <c r="H6" s="43" t="s">
        <v>18</v>
      </c>
      <c r="I6" s="71" t="s">
        <v>10</v>
      </c>
    </row>
    <row r="7" spans="1:9" x14ac:dyDescent="0.25">
      <c r="A7" s="110"/>
      <c r="B7" s="110"/>
      <c r="C7" s="44" t="s">
        <v>23</v>
      </c>
      <c r="D7" s="44"/>
      <c r="E7" s="44"/>
      <c r="F7" s="44"/>
      <c r="G7" s="44" t="s">
        <v>15</v>
      </c>
      <c r="H7" s="44" t="s">
        <v>8</v>
      </c>
      <c r="I7" s="72" t="s">
        <v>11</v>
      </c>
    </row>
    <row r="8" spans="1:9" x14ac:dyDescent="0.25">
      <c r="A8" s="10">
        <v>1</v>
      </c>
      <c r="B8" s="46" t="s">
        <v>40</v>
      </c>
      <c r="C8" s="20">
        <v>9000</v>
      </c>
      <c r="D8" s="20">
        <v>9000</v>
      </c>
      <c r="E8" s="10" t="s">
        <v>26</v>
      </c>
      <c r="F8" s="46" t="s">
        <v>63</v>
      </c>
      <c r="G8" s="46" t="s">
        <v>63</v>
      </c>
      <c r="H8" s="10" t="s">
        <v>20</v>
      </c>
      <c r="I8" s="47" t="s">
        <v>315</v>
      </c>
    </row>
    <row r="9" spans="1:9" x14ac:dyDescent="0.25">
      <c r="A9" s="15"/>
      <c r="B9" s="37" t="s">
        <v>62</v>
      </c>
      <c r="C9" s="21"/>
      <c r="D9" s="21"/>
      <c r="E9" s="15"/>
      <c r="F9" s="37" t="s">
        <v>29</v>
      </c>
      <c r="G9" s="37" t="s">
        <v>29</v>
      </c>
      <c r="H9" s="15" t="s">
        <v>21</v>
      </c>
      <c r="I9" s="56" t="s">
        <v>314</v>
      </c>
    </row>
    <row r="10" spans="1:9" x14ac:dyDescent="0.25">
      <c r="A10" s="10">
        <v>2</v>
      </c>
      <c r="B10" s="46" t="s">
        <v>40</v>
      </c>
      <c r="C10" s="20">
        <v>9000</v>
      </c>
      <c r="D10" s="20">
        <v>9000</v>
      </c>
      <c r="E10" s="10" t="s">
        <v>26</v>
      </c>
      <c r="F10" s="46" t="s">
        <v>67</v>
      </c>
      <c r="G10" s="46" t="s">
        <v>67</v>
      </c>
      <c r="H10" s="10" t="s">
        <v>20</v>
      </c>
      <c r="I10" s="47" t="s">
        <v>316</v>
      </c>
    </row>
    <row r="11" spans="1:9" x14ac:dyDescent="0.25">
      <c r="A11" s="15"/>
      <c r="B11" s="37" t="s">
        <v>66</v>
      </c>
      <c r="C11" s="21"/>
      <c r="D11" s="21"/>
      <c r="E11" s="15"/>
      <c r="F11" s="37" t="s">
        <v>29</v>
      </c>
      <c r="G11" s="37" t="s">
        <v>29</v>
      </c>
      <c r="H11" s="15" t="s">
        <v>21</v>
      </c>
      <c r="I11" s="56" t="s">
        <v>314</v>
      </c>
    </row>
    <row r="12" spans="1:9" x14ac:dyDescent="0.25">
      <c r="A12" s="11">
        <v>3</v>
      </c>
      <c r="B12" s="46" t="s">
        <v>40</v>
      </c>
      <c r="C12" s="20">
        <v>9000</v>
      </c>
      <c r="D12" s="20">
        <v>9000</v>
      </c>
      <c r="E12" s="10" t="s">
        <v>26</v>
      </c>
      <c r="F12" s="46" t="s">
        <v>45</v>
      </c>
      <c r="G12" s="40" t="s">
        <v>45</v>
      </c>
      <c r="H12" s="10" t="s">
        <v>20</v>
      </c>
      <c r="I12" s="47" t="s">
        <v>317</v>
      </c>
    </row>
    <row r="13" spans="1:9" x14ac:dyDescent="0.25">
      <c r="A13" s="16"/>
      <c r="B13" s="37" t="s">
        <v>69</v>
      </c>
      <c r="C13" s="21"/>
      <c r="D13" s="21"/>
      <c r="E13" s="15"/>
      <c r="F13" s="37" t="s">
        <v>29</v>
      </c>
      <c r="G13" s="37" t="s">
        <v>29</v>
      </c>
      <c r="H13" s="15" t="s">
        <v>21</v>
      </c>
      <c r="I13" s="56" t="s">
        <v>314</v>
      </c>
    </row>
    <row r="14" spans="1:9" x14ac:dyDescent="0.25">
      <c r="A14" s="10">
        <v>4</v>
      </c>
      <c r="B14" s="46" t="s">
        <v>40</v>
      </c>
      <c r="C14" s="18">
        <v>9000</v>
      </c>
      <c r="D14" s="20">
        <v>9000</v>
      </c>
      <c r="E14" s="35" t="s">
        <v>26</v>
      </c>
      <c r="F14" s="46" t="s">
        <v>44</v>
      </c>
      <c r="G14" s="40" t="s">
        <v>44</v>
      </c>
      <c r="H14" s="10" t="s">
        <v>20</v>
      </c>
      <c r="I14" s="55" t="s">
        <v>318</v>
      </c>
    </row>
    <row r="15" spans="1:9" x14ac:dyDescent="0.25">
      <c r="A15" s="12"/>
      <c r="B15" s="39" t="s">
        <v>42</v>
      </c>
      <c r="C15" s="25"/>
      <c r="D15" s="22"/>
      <c r="F15" s="39" t="s">
        <v>29</v>
      </c>
      <c r="G15" s="41" t="s">
        <v>29</v>
      </c>
      <c r="H15" s="12" t="s">
        <v>21</v>
      </c>
      <c r="I15" s="14" t="s">
        <v>314</v>
      </c>
    </row>
    <row r="16" spans="1:9" x14ac:dyDescent="0.25">
      <c r="A16" s="15"/>
      <c r="B16" s="39" t="s">
        <v>43</v>
      </c>
      <c r="C16" s="25"/>
      <c r="D16" s="22"/>
      <c r="E16" s="15"/>
      <c r="F16" s="39"/>
      <c r="G16" s="41"/>
      <c r="H16" s="12"/>
      <c r="I16" s="48"/>
    </row>
    <row r="17" spans="1:9" ht="21" customHeight="1" x14ac:dyDescent="0.25">
      <c r="A17" s="12">
        <v>5</v>
      </c>
      <c r="B17" s="1" t="s">
        <v>47</v>
      </c>
      <c r="C17" s="26">
        <v>16000</v>
      </c>
      <c r="D17" s="58">
        <v>16000</v>
      </c>
      <c r="E17" s="12" t="s">
        <v>26</v>
      </c>
      <c r="F17" s="1" t="s">
        <v>35</v>
      </c>
      <c r="G17" s="1" t="s">
        <v>35</v>
      </c>
      <c r="H17" s="10" t="s">
        <v>20</v>
      </c>
      <c r="I17" s="47" t="s">
        <v>319</v>
      </c>
    </row>
    <row r="18" spans="1:9" ht="21" customHeight="1" x14ac:dyDescent="0.25">
      <c r="A18" s="15"/>
      <c r="B18" s="2" t="s">
        <v>48</v>
      </c>
      <c r="C18" s="27"/>
      <c r="D18" s="77"/>
      <c r="E18" s="15"/>
      <c r="F18" s="2" t="s">
        <v>34</v>
      </c>
      <c r="G18" s="2" t="s">
        <v>34</v>
      </c>
      <c r="H18" s="15" t="s">
        <v>21</v>
      </c>
      <c r="I18" s="56" t="s">
        <v>314</v>
      </c>
    </row>
    <row r="19" spans="1:9" x14ac:dyDescent="0.25">
      <c r="A19" s="10">
        <v>6</v>
      </c>
      <c r="B19" s="46" t="s">
        <v>46</v>
      </c>
      <c r="C19" s="20">
        <v>520</v>
      </c>
      <c r="D19" s="20">
        <v>520</v>
      </c>
      <c r="E19" s="10" t="s">
        <v>26</v>
      </c>
      <c r="F19" s="46" t="s">
        <v>74</v>
      </c>
      <c r="G19" s="46" t="s">
        <v>74</v>
      </c>
      <c r="H19" s="10" t="s">
        <v>20</v>
      </c>
      <c r="I19" s="47" t="s">
        <v>320</v>
      </c>
    </row>
    <row r="20" spans="1:9" x14ac:dyDescent="0.25">
      <c r="A20" s="15"/>
      <c r="B20" s="37" t="s">
        <v>24</v>
      </c>
      <c r="C20" s="21"/>
      <c r="D20" s="21"/>
      <c r="E20" s="15"/>
      <c r="F20" s="37" t="s">
        <v>73</v>
      </c>
      <c r="G20" s="37" t="s">
        <v>73</v>
      </c>
      <c r="H20" s="15" t="s">
        <v>21</v>
      </c>
      <c r="I20" s="56" t="s">
        <v>314</v>
      </c>
    </row>
    <row r="21" spans="1:9" ht="21" customHeight="1" x14ac:dyDescent="0.25">
      <c r="A21" s="10">
        <v>7</v>
      </c>
      <c r="B21" s="1" t="s">
        <v>76</v>
      </c>
      <c r="C21" s="26">
        <v>9000</v>
      </c>
      <c r="D21" s="58">
        <v>9000</v>
      </c>
      <c r="E21" s="12" t="s">
        <v>26</v>
      </c>
      <c r="F21" s="1" t="s">
        <v>78</v>
      </c>
      <c r="G21" s="1" t="s">
        <v>78</v>
      </c>
      <c r="H21" s="10" t="s">
        <v>20</v>
      </c>
      <c r="I21" s="47" t="s">
        <v>321</v>
      </c>
    </row>
    <row r="22" spans="1:9" ht="21" customHeight="1" x14ac:dyDescent="0.25">
      <c r="A22" s="15"/>
      <c r="B22" s="2" t="s">
        <v>77</v>
      </c>
      <c r="C22" s="27"/>
      <c r="D22" s="77"/>
      <c r="E22" s="15"/>
      <c r="F22" s="2" t="s">
        <v>29</v>
      </c>
      <c r="G22" s="2" t="s">
        <v>29</v>
      </c>
      <c r="H22" s="15" t="s">
        <v>21</v>
      </c>
      <c r="I22" s="56" t="s">
        <v>314</v>
      </c>
    </row>
    <row r="23" spans="1:9" ht="21" customHeight="1" x14ac:dyDescent="0.25">
      <c r="A23" s="12">
        <v>8</v>
      </c>
      <c r="B23" s="1" t="s">
        <v>80</v>
      </c>
      <c r="C23" s="28">
        <v>9000</v>
      </c>
      <c r="D23" s="78">
        <v>9000</v>
      </c>
      <c r="E23" s="12" t="s">
        <v>26</v>
      </c>
      <c r="F23" s="3" t="s">
        <v>81</v>
      </c>
      <c r="G23" s="3" t="s">
        <v>81</v>
      </c>
      <c r="H23" s="12" t="s">
        <v>20</v>
      </c>
      <c r="I23" s="47" t="s">
        <v>322</v>
      </c>
    </row>
    <row r="24" spans="1:9" ht="21" customHeight="1" x14ac:dyDescent="0.25">
      <c r="A24" s="12"/>
      <c r="B24" s="3" t="s">
        <v>77</v>
      </c>
      <c r="C24" s="28"/>
      <c r="D24" s="78"/>
      <c r="E24" s="12"/>
      <c r="F24" s="3" t="s">
        <v>28</v>
      </c>
      <c r="G24" s="3" t="s">
        <v>28</v>
      </c>
      <c r="H24" s="12" t="s">
        <v>21</v>
      </c>
      <c r="I24" s="14" t="s">
        <v>314</v>
      </c>
    </row>
    <row r="25" spans="1:9" s="24" customFormat="1" x14ac:dyDescent="0.25">
      <c r="A25" s="35"/>
      <c r="C25" s="18"/>
      <c r="D25" s="101"/>
      <c r="E25" s="35"/>
      <c r="H25" s="35"/>
      <c r="I25" s="53"/>
    </row>
    <row r="26" spans="1:9" x14ac:dyDescent="0.25">
      <c r="C26" s="25"/>
      <c r="D26" s="98"/>
    </row>
    <row r="27" spans="1:9" x14ac:dyDescent="0.25">
      <c r="B27" s="97"/>
      <c r="C27" s="94"/>
      <c r="D27" s="98"/>
      <c r="F27" s="97"/>
      <c r="G27" s="97"/>
    </row>
    <row r="28" spans="1:9" x14ac:dyDescent="0.25">
      <c r="B28" s="97"/>
      <c r="C28" s="94"/>
      <c r="D28" s="98"/>
      <c r="F28" s="97"/>
      <c r="G28" s="97"/>
    </row>
    <row r="29" spans="1:9" x14ac:dyDescent="0.25">
      <c r="B29" s="97"/>
      <c r="C29" s="94"/>
      <c r="D29" s="98"/>
      <c r="F29" s="97"/>
      <c r="G29" s="97"/>
    </row>
    <row r="30" spans="1:9" x14ac:dyDescent="0.25">
      <c r="B30" s="97"/>
      <c r="C30" s="94"/>
      <c r="D30" s="98"/>
      <c r="F30" s="97"/>
      <c r="G30" s="97"/>
    </row>
    <row r="31" spans="1:9" ht="21" customHeight="1" x14ac:dyDescent="0.25">
      <c r="A31" s="111" t="s">
        <v>472</v>
      </c>
      <c r="B31" s="111"/>
      <c r="C31" s="111"/>
      <c r="D31" s="111"/>
      <c r="E31" s="111"/>
      <c r="F31" s="111"/>
      <c r="G31" s="111"/>
      <c r="H31" s="111"/>
      <c r="I31" s="111"/>
    </row>
    <row r="32" spans="1:9" x14ac:dyDescent="0.25">
      <c r="A32" s="113" t="s">
        <v>0</v>
      </c>
      <c r="B32" s="113" t="s">
        <v>1</v>
      </c>
      <c r="C32" s="32" t="s">
        <v>2</v>
      </c>
      <c r="D32" s="32" t="s">
        <v>4</v>
      </c>
      <c r="E32" s="42" t="s">
        <v>12</v>
      </c>
      <c r="F32" s="42" t="s">
        <v>6</v>
      </c>
      <c r="G32" s="42" t="s">
        <v>17</v>
      </c>
      <c r="H32" s="42" t="s">
        <v>19</v>
      </c>
      <c r="I32" s="50" t="s">
        <v>9</v>
      </c>
    </row>
    <row r="33" spans="1:9" x14ac:dyDescent="0.25">
      <c r="A33" s="109"/>
      <c r="B33" s="109"/>
      <c r="C33" s="33" t="s">
        <v>3</v>
      </c>
      <c r="D33" s="33" t="s">
        <v>5</v>
      </c>
      <c r="E33" s="43" t="s">
        <v>3</v>
      </c>
      <c r="F33" s="43" t="s">
        <v>7</v>
      </c>
      <c r="G33" s="43" t="s">
        <v>16</v>
      </c>
      <c r="H33" s="43" t="s">
        <v>18</v>
      </c>
      <c r="I33" s="51" t="s">
        <v>10</v>
      </c>
    </row>
    <row r="34" spans="1:9" x14ac:dyDescent="0.25">
      <c r="A34" s="110"/>
      <c r="B34" s="110"/>
      <c r="C34" s="34" t="s">
        <v>23</v>
      </c>
      <c r="D34" s="34"/>
      <c r="E34" s="44"/>
      <c r="F34" s="44"/>
      <c r="G34" s="44" t="s">
        <v>15</v>
      </c>
      <c r="H34" s="44" t="s">
        <v>8</v>
      </c>
      <c r="I34" s="52" t="s">
        <v>11</v>
      </c>
    </row>
    <row r="35" spans="1:9" ht="20.25" customHeight="1" x14ac:dyDescent="0.25">
      <c r="A35" s="12">
        <v>9</v>
      </c>
      <c r="B35" s="5" t="s">
        <v>85</v>
      </c>
      <c r="C35" s="28">
        <v>9000</v>
      </c>
      <c r="D35" s="78">
        <v>9000</v>
      </c>
      <c r="E35" s="12" t="s">
        <v>26</v>
      </c>
      <c r="F35" s="3" t="s">
        <v>86</v>
      </c>
      <c r="G35" s="3" t="s">
        <v>86</v>
      </c>
      <c r="H35" s="12" t="s">
        <v>20</v>
      </c>
      <c r="I35" s="14" t="s">
        <v>323</v>
      </c>
    </row>
    <row r="36" spans="1:9" x14ac:dyDescent="0.25">
      <c r="A36" s="15"/>
      <c r="B36" s="2" t="s">
        <v>84</v>
      </c>
      <c r="C36" s="27"/>
      <c r="D36" s="77"/>
      <c r="E36" s="15"/>
      <c r="F36" s="2" t="s">
        <v>28</v>
      </c>
      <c r="G36" s="2" t="s">
        <v>28</v>
      </c>
      <c r="H36" s="15" t="s">
        <v>21</v>
      </c>
      <c r="I36" s="48" t="s">
        <v>314</v>
      </c>
    </row>
    <row r="37" spans="1:9" ht="20.25" customHeight="1" x14ac:dyDescent="0.25">
      <c r="A37" s="10">
        <v>10</v>
      </c>
      <c r="B37" s="1" t="s">
        <v>325</v>
      </c>
      <c r="C37" s="29">
        <v>3500</v>
      </c>
      <c r="D37" s="58">
        <v>3500</v>
      </c>
      <c r="E37" s="10" t="s">
        <v>26</v>
      </c>
      <c r="F37" s="92" t="s">
        <v>326</v>
      </c>
      <c r="G37" s="92" t="s">
        <v>326</v>
      </c>
      <c r="H37" s="10" t="s">
        <v>20</v>
      </c>
      <c r="I37" s="47" t="s">
        <v>324</v>
      </c>
    </row>
    <row r="38" spans="1:9" ht="20.25" customHeight="1" x14ac:dyDescent="0.25">
      <c r="A38" s="12"/>
      <c r="B38" s="3"/>
      <c r="C38" s="59"/>
      <c r="D38" s="78"/>
      <c r="E38" s="12"/>
      <c r="F38" s="93" t="s">
        <v>327</v>
      </c>
      <c r="G38" s="93" t="s">
        <v>327</v>
      </c>
      <c r="H38" s="12" t="s">
        <v>21</v>
      </c>
      <c r="I38" s="14" t="s">
        <v>314</v>
      </c>
    </row>
    <row r="39" spans="1:9" x14ac:dyDescent="0.25">
      <c r="A39" s="15"/>
      <c r="B39" s="2"/>
      <c r="C39" s="30"/>
      <c r="D39" s="77"/>
      <c r="E39" s="15"/>
      <c r="F39" s="2" t="s">
        <v>25</v>
      </c>
      <c r="G39" s="2" t="s">
        <v>25</v>
      </c>
      <c r="H39" s="15"/>
      <c r="I39" s="48"/>
    </row>
    <row r="40" spans="1:9" ht="20.25" customHeight="1" x14ac:dyDescent="0.25">
      <c r="A40" s="10">
        <v>11</v>
      </c>
      <c r="B40" s="1" t="s">
        <v>328</v>
      </c>
      <c r="C40" s="29">
        <v>9800</v>
      </c>
      <c r="D40" s="58">
        <v>9800</v>
      </c>
      <c r="E40" s="10" t="s">
        <v>26</v>
      </c>
      <c r="F40" s="92" t="s">
        <v>330</v>
      </c>
      <c r="G40" s="92" t="s">
        <v>330</v>
      </c>
      <c r="H40" s="10" t="s">
        <v>20</v>
      </c>
      <c r="I40" s="47" t="s">
        <v>332</v>
      </c>
    </row>
    <row r="41" spans="1:9" ht="20.25" customHeight="1" x14ac:dyDescent="0.25">
      <c r="A41" s="15"/>
      <c r="B41" s="2" t="s">
        <v>329</v>
      </c>
      <c r="C41" s="30"/>
      <c r="D41" s="77"/>
      <c r="E41" s="15"/>
      <c r="F41" s="60" t="s">
        <v>331</v>
      </c>
      <c r="G41" s="60" t="s">
        <v>331</v>
      </c>
      <c r="H41" s="15" t="s">
        <v>21</v>
      </c>
      <c r="I41" s="48" t="s">
        <v>333</v>
      </c>
    </row>
    <row r="42" spans="1:9" ht="20.25" customHeight="1" x14ac:dyDescent="0.25">
      <c r="A42" s="10">
        <v>12</v>
      </c>
      <c r="B42" s="1" t="s">
        <v>334</v>
      </c>
      <c r="C42" s="29">
        <v>3250</v>
      </c>
      <c r="D42" s="58">
        <v>3250</v>
      </c>
      <c r="E42" s="10" t="s">
        <v>26</v>
      </c>
      <c r="F42" s="92" t="s">
        <v>53</v>
      </c>
      <c r="G42" s="92" t="s">
        <v>53</v>
      </c>
      <c r="H42" s="10" t="s">
        <v>20</v>
      </c>
      <c r="I42" s="47" t="s">
        <v>337</v>
      </c>
    </row>
    <row r="43" spans="1:9" ht="20.25" customHeight="1" x14ac:dyDescent="0.25">
      <c r="A43" s="15"/>
      <c r="B43" s="2" t="s">
        <v>335</v>
      </c>
      <c r="C43" s="30"/>
      <c r="D43" s="77"/>
      <c r="E43" s="15"/>
      <c r="F43" s="60" t="s">
        <v>336</v>
      </c>
      <c r="G43" s="60" t="s">
        <v>336</v>
      </c>
      <c r="H43" s="15" t="s">
        <v>21</v>
      </c>
      <c r="I43" s="48" t="s">
        <v>338</v>
      </c>
    </row>
    <row r="44" spans="1:9" ht="20.25" customHeight="1" x14ac:dyDescent="0.25">
      <c r="A44" s="10">
        <v>13</v>
      </c>
      <c r="B44" s="1" t="s">
        <v>339</v>
      </c>
      <c r="C44" s="26">
        <v>960</v>
      </c>
      <c r="D44" s="26">
        <v>960</v>
      </c>
      <c r="E44" s="10" t="s">
        <v>26</v>
      </c>
      <c r="F44" s="1" t="s">
        <v>253</v>
      </c>
      <c r="G44" s="1" t="s">
        <v>253</v>
      </c>
      <c r="H44" s="10" t="s">
        <v>20</v>
      </c>
      <c r="I44" s="47" t="s">
        <v>341</v>
      </c>
    </row>
    <row r="45" spans="1:9" ht="20.25" customHeight="1" x14ac:dyDescent="0.25">
      <c r="A45" s="15"/>
      <c r="B45" s="2"/>
      <c r="C45" s="27"/>
      <c r="D45" s="77"/>
      <c r="E45" s="15"/>
      <c r="F45" s="2" t="s">
        <v>340</v>
      </c>
      <c r="G45" s="2" t="s">
        <v>340</v>
      </c>
      <c r="H45" s="15" t="s">
        <v>21</v>
      </c>
      <c r="I45" s="48" t="s">
        <v>338</v>
      </c>
    </row>
    <row r="46" spans="1:9" x14ac:dyDescent="0.25">
      <c r="A46" s="11">
        <v>14</v>
      </c>
      <c r="B46" s="8" t="s">
        <v>342</v>
      </c>
      <c r="C46" s="18">
        <v>11076</v>
      </c>
      <c r="D46" s="20">
        <v>11076</v>
      </c>
      <c r="E46" s="11" t="s">
        <v>26</v>
      </c>
      <c r="F46" s="8" t="s">
        <v>150</v>
      </c>
      <c r="G46" s="8" t="s">
        <v>150</v>
      </c>
      <c r="H46" s="10" t="s">
        <v>20</v>
      </c>
      <c r="I46" s="47" t="s">
        <v>167</v>
      </c>
    </row>
    <row r="47" spans="1:9" x14ac:dyDescent="0.25">
      <c r="A47" s="16"/>
      <c r="B47" s="7"/>
      <c r="C47" s="45"/>
      <c r="D47" s="77"/>
      <c r="E47" s="19"/>
      <c r="F47" s="7" t="s">
        <v>343</v>
      </c>
      <c r="G47" s="7" t="s">
        <v>343</v>
      </c>
      <c r="H47" s="15" t="s">
        <v>21</v>
      </c>
      <c r="I47" s="57" t="s">
        <v>344</v>
      </c>
    </row>
    <row r="48" spans="1:9" x14ac:dyDescent="0.25">
      <c r="A48" s="11">
        <v>15</v>
      </c>
      <c r="B48" s="8" t="s">
        <v>345</v>
      </c>
      <c r="C48" s="18">
        <v>2415</v>
      </c>
      <c r="D48" s="58">
        <v>2415</v>
      </c>
      <c r="E48" s="35" t="s">
        <v>26</v>
      </c>
      <c r="F48" s="8" t="s">
        <v>51</v>
      </c>
      <c r="G48" s="8" t="s">
        <v>51</v>
      </c>
      <c r="H48" s="10" t="s">
        <v>20</v>
      </c>
      <c r="I48" s="55" t="s">
        <v>169</v>
      </c>
    </row>
    <row r="49" spans="1:9" x14ac:dyDescent="0.25">
      <c r="A49" s="16"/>
      <c r="B49" s="7"/>
      <c r="C49" s="45"/>
      <c r="D49" s="77"/>
      <c r="E49" s="19"/>
      <c r="F49" s="7" t="s">
        <v>346</v>
      </c>
      <c r="G49" s="7" t="s">
        <v>346</v>
      </c>
      <c r="H49" s="15" t="s">
        <v>21</v>
      </c>
      <c r="I49" s="57" t="s">
        <v>347</v>
      </c>
    </row>
    <row r="50" spans="1:9" x14ac:dyDescent="0.25">
      <c r="A50" s="11">
        <v>16</v>
      </c>
      <c r="B50" s="8" t="s">
        <v>348</v>
      </c>
      <c r="C50" s="18">
        <v>1770</v>
      </c>
      <c r="D50" s="58">
        <v>1770</v>
      </c>
      <c r="E50" s="35" t="s">
        <v>26</v>
      </c>
      <c r="F50" s="8" t="s">
        <v>56</v>
      </c>
      <c r="G50" s="8" t="s">
        <v>56</v>
      </c>
      <c r="H50" s="10" t="s">
        <v>20</v>
      </c>
      <c r="I50" s="55" t="s">
        <v>170</v>
      </c>
    </row>
    <row r="51" spans="1:9" x14ac:dyDescent="0.25">
      <c r="A51" s="16"/>
      <c r="B51" s="7" t="s">
        <v>349</v>
      </c>
      <c r="C51" s="45"/>
      <c r="D51" s="77"/>
      <c r="E51" s="19"/>
      <c r="F51" s="7" t="s">
        <v>350</v>
      </c>
      <c r="G51" s="7" t="s">
        <v>350</v>
      </c>
      <c r="H51" s="15" t="s">
        <v>21</v>
      </c>
      <c r="I51" s="57" t="s">
        <v>347</v>
      </c>
    </row>
    <row r="52" spans="1:9" x14ac:dyDescent="0.25">
      <c r="C52" s="25"/>
      <c r="D52" s="98"/>
    </row>
    <row r="53" spans="1:9" x14ac:dyDescent="0.25">
      <c r="B53" s="97"/>
      <c r="C53" s="94"/>
      <c r="D53" s="98"/>
      <c r="F53" s="97"/>
      <c r="G53" s="97"/>
    </row>
    <row r="54" spans="1:9" x14ac:dyDescent="0.25">
      <c r="B54" s="97"/>
      <c r="C54" s="94"/>
      <c r="D54" s="98"/>
      <c r="F54" s="97"/>
      <c r="G54" s="97"/>
    </row>
    <row r="55" spans="1:9" x14ac:dyDescent="0.25">
      <c r="B55" s="97"/>
      <c r="C55" s="94"/>
      <c r="D55" s="98"/>
      <c r="F55" s="97"/>
      <c r="G55" s="97"/>
    </row>
    <row r="56" spans="1:9" x14ac:dyDescent="0.25">
      <c r="B56" s="97"/>
      <c r="C56" s="94"/>
      <c r="D56" s="98"/>
      <c r="F56" s="97"/>
      <c r="G56" s="97"/>
    </row>
    <row r="57" spans="1:9" x14ac:dyDescent="0.25">
      <c r="B57" s="97"/>
      <c r="C57" s="94"/>
      <c r="D57" s="98"/>
      <c r="F57" s="97"/>
      <c r="G57" s="97"/>
    </row>
    <row r="58" spans="1:9" x14ac:dyDescent="0.25">
      <c r="B58" s="97"/>
      <c r="C58" s="94"/>
      <c r="D58" s="98"/>
      <c r="F58" s="97"/>
      <c r="G58" s="97"/>
    </row>
    <row r="59" spans="1:9" x14ac:dyDescent="0.25">
      <c r="B59" s="97"/>
      <c r="C59" s="94"/>
      <c r="D59" s="98"/>
      <c r="F59" s="97"/>
      <c r="G59" s="97"/>
    </row>
    <row r="60" spans="1:9" x14ac:dyDescent="0.25">
      <c r="B60" s="97"/>
      <c r="C60" s="94"/>
      <c r="D60" s="98"/>
      <c r="F60" s="97"/>
      <c r="G60" s="97"/>
    </row>
    <row r="61" spans="1:9" ht="21" customHeight="1" x14ac:dyDescent="0.25">
      <c r="A61" s="111" t="s">
        <v>473</v>
      </c>
      <c r="B61" s="111"/>
      <c r="C61" s="111"/>
      <c r="D61" s="111"/>
      <c r="E61" s="111"/>
      <c r="F61" s="111"/>
      <c r="G61" s="111"/>
      <c r="H61" s="111"/>
      <c r="I61" s="111"/>
    </row>
    <row r="62" spans="1:9" x14ac:dyDescent="0.25">
      <c r="A62" s="113" t="s">
        <v>0</v>
      </c>
      <c r="B62" s="113" t="s">
        <v>1</v>
      </c>
      <c r="C62" s="32" t="s">
        <v>2</v>
      </c>
      <c r="D62" s="32" t="s">
        <v>4</v>
      </c>
      <c r="E62" s="42" t="s">
        <v>12</v>
      </c>
      <c r="F62" s="42" t="s">
        <v>6</v>
      </c>
      <c r="G62" s="42" t="s">
        <v>17</v>
      </c>
      <c r="H62" s="42" t="s">
        <v>19</v>
      </c>
      <c r="I62" s="50" t="s">
        <v>9</v>
      </c>
    </row>
    <row r="63" spans="1:9" x14ac:dyDescent="0.25">
      <c r="A63" s="109"/>
      <c r="B63" s="109"/>
      <c r="C63" s="33" t="s">
        <v>3</v>
      </c>
      <c r="D63" s="33" t="s">
        <v>5</v>
      </c>
      <c r="E63" s="43" t="s">
        <v>3</v>
      </c>
      <c r="F63" s="43" t="s">
        <v>7</v>
      </c>
      <c r="G63" s="43" t="s">
        <v>16</v>
      </c>
      <c r="H63" s="43" t="s">
        <v>18</v>
      </c>
      <c r="I63" s="51" t="s">
        <v>10</v>
      </c>
    </row>
    <row r="64" spans="1:9" x14ac:dyDescent="0.25">
      <c r="A64" s="110"/>
      <c r="B64" s="110"/>
      <c r="C64" s="34" t="s">
        <v>23</v>
      </c>
      <c r="D64" s="34"/>
      <c r="E64" s="44"/>
      <c r="F64" s="44"/>
      <c r="G64" s="44" t="s">
        <v>15</v>
      </c>
      <c r="H64" s="44" t="s">
        <v>8</v>
      </c>
      <c r="I64" s="52" t="s">
        <v>11</v>
      </c>
    </row>
    <row r="65" spans="1:9" x14ac:dyDescent="0.25">
      <c r="A65" s="10">
        <v>17</v>
      </c>
      <c r="B65" s="63" t="s">
        <v>22</v>
      </c>
      <c r="C65" s="80"/>
      <c r="D65" s="8"/>
      <c r="E65" s="10" t="s">
        <v>26</v>
      </c>
      <c r="F65" s="10" t="s">
        <v>137</v>
      </c>
      <c r="G65" s="10" t="s">
        <v>137</v>
      </c>
      <c r="H65" s="11" t="s">
        <v>20</v>
      </c>
      <c r="I65" s="47" t="s">
        <v>172</v>
      </c>
    </row>
    <row r="66" spans="1:9" x14ac:dyDescent="0.25">
      <c r="A66" s="12"/>
      <c r="B66" s="4" t="s">
        <v>37</v>
      </c>
      <c r="C66" s="36">
        <v>5480.42</v>
      </c>
      <c r="D66" s="64">
        <v>5480.42</v>
      </c>
      <c r="E66" s="12"/>
      <c r="F66" s="12" t="s">
        <v>138</v>
      </c>
      <c r="G66" s="12" t="s">
        <v>138</v>
      </c>
      <c r="H66" s="13" t="s">
        <v>21</v>
      </c>
      <c r="I66" s="14" t="s">
        <v>314</v>
      </c>
    </row>
    <row r="67" spans="1:9" x14ac:dyDescent="0.25">
      <c r="A67" s="12"/>
      <c r="B67" s="4" t="s">
        <v>49</v>
      </c>
      <c r="C67" s="81">
        <v>4346.54</v>
      </c>
      <c r="D67" s="64">
        <v>4346.54</v>
      </c>
      <c r="E67" s="12"/>
      <c r="F67" s="5" t="s">
        <v>351</v>
      </c>
      <c r="G67" s="5" t="s">
        <v>351</v>
      </c>
      <c r="H67" s="13"/>
      <c r="I67" s="14"/>
    </row>
    <row r="68" spans="1:9" x14ac:dyDescent="0.25">
      <c r="A68" s="12"/>
      <c r="B68" s="4" t="s">
        <v>36</v>
      </c>
      <c r="C68" s="81">
        <v>2267.7600000000002</v>
      </c>
      <c r="D68" s="64">
        <v>2267.7600000000002</v>
      </c>
      <c r="E68" s="12"/>
      <c r="F68" s="5"/>
      <c r="G68" s="5"/>
      <c r="H68" s="13"/>
      <c r="I68" s="14"/>
    </row>
    <row r="69" spans="1:9" ht="19.8" x14ac:dyDescent="0.25">
      <c r="A69" s="12"/>
      <c r="B69" s="4" t="s">
        <v>38</v>
      </c>
      <c r="C69" s="82">
        <v>4157.5600000000004</v>
      </c>
      <c r="D69" s="73">
        <v>4157.5600000000004</v>
      </c>
      <c r="E69" s="12"/>
      <c r="F69" s="5"/>
      <c r="G69" s="5"/>
      <c r="H69" s="23"/>
      <c r="I69" s="14"/>
    </row>
    <row r="70" spans="1:9" ht="19.8" x14ac:dyDescent="0.25">
      <c r="A70" s="12"/>
      <c r="B70" s="4"/>
      <c r="C70" s="67">
        <f>SUM(C66:C69)</f>
        <v>16252.279999999999</v>
      </c>
      <c r="D70" s="83">
        <f>SUM(D66:D69)</f>
        <v>16252.279999999999</v>
      </c>
      <c r="E70" s="12"/>
      <c r="F70" s="5"/>
      <c r="G70" s="5"/>
      <c r="H70" s="13"/>
      <c r="I70" s="48"/>
    </row>
    <row r="71" spans="1:9" x14ac:dyDescent="0.25">
      <c r="A71" s="10">
        <v>18</v>
      </c>
      <c r="B71" s="24" t="s">
        <v>39</v>
      </c>
      <c r="C71" s="20"/>
      <c r="D71" s="24"/>
      <c r="E71" s="10" t="s">
        <v>26</v>
      </c>
      <c r="F71" s="10" t="s">
        <v>137</v>
      </c>
      <c r="G71" s="10" t="s">
        <v>137</v>
      </c>
      <c r="H71" s="35" t="s">
        <v>20</v>
      </c>
      <c r="I71" s="47" t="s">
        <v>172</v>
      </c>
    </row>
    <row r="72" spans="1:9" x14ac:dyDescent="0.25">
      <c r="A72" s="12"/>
      <c r="B72" s="17" t="s">
        <v>30</v>
      </c>
      <c r="C72" s="22">
        <v>10960.84</v>
      </c>
      <c r="D72" s="22">
        <v>10960.84</v>
      </c>
      <c r="E72" s="12"/>
      <c r="F72" s="12" t="s">
        <v>138</v>
      </c>
      <c r="G72" s="12" t="s">
        <v>138</v>
      </c>
      <c r="H72" s="31" t="s">
        <v>21</v>
      </c>
      <c r="I72" s="14" t="s">
        <v>314</v>
      </c>
    </row>
    <row r="73" spans="1:9" x14ac:dyDescent="0.25">
      <c r="A73" s="12"/>
      <c r="B73" s="17" t="s">
        <v>31</v>
      </c>
      <c r="C73" s="22">
        <v>10582.88</v>
      </c>
      <c r="D73" s="22">
        <v>10582.88</v>
      </c>
      <c r="E73" s="12"/>
      <c r="F73" s="5" t="s">
        <v>352</v>
      </c>
      <c r="G73" s="5" t="s">
        <v>352</v>
      </c>
      <c r="I73" s="14"/>
    </row>
    <row r="74" spans="1:9" x14ac:dyDescent="0.25">
      <c r="A74" s="12"/>
      <c r="B74" s="17" t="s">
        <v>32</v>
      </c>
      <c r="C74" s="22">
        <v>5858.38</v>
      </c>
      <c r="D74" s="22">
        <v>5858.38</v>
      </c>
      <c r="E74" s="12"/>
      <c r="G74" s="5"/>
      <c r="I74" s="14"/>
    </row>
    <row r="75" spans="1:9" ht="19.8" x14ac:dyDescent="0.25">
      <c r="A75" s="12"/>
      <c r="B75" s="17" t="s">
        <v>33</v>
      </c>
      <c r="C75" s="38">
        <v>17575.14</v>
      </c>
      <c r="D75" s="38">
        <v>17575.14</v>
      </c>
      <c r="E75" s="12"/>
      <c r="G75" s="5"/>
      <c r="I75" s="14"/>
    </row>
    <row r="76" spans="1:9" ht="19.8" x14ac:dyDescent="0.25">
      <c r="A76" s="15"/>
      <c r="B76" s="6"/>
      <c r="C76" s="66">
        <f>SUM(C72:C75)</f>
        <v>44977.240000000005</v>
      </c>
      <c r="D76" s="66">
        <f>SUM(D72:D75)</f>
        <v>44977.240000000005</v>
      </c>
      <c r="E76" s="15"/>
      <c r="F76" s="9"/>
      <c r="G76" s="7"/>
      <c r="H76" s="19"/>
      <c r="I76" s="48"/>
    </row>
    <row r="77" spans="1:9" x14ac:dyDescent="0.25">
      <c r="A77" s="11">
        <v>19</v>
      </c>
      <c r="B77" s="8" t="s">
        <v>353</v>
      </c>
      <c r="C77" s="18">
        <v>5000</v>
      </c>
      <c r="D77" s="58">
        <v>5000</v>
      </c>
      <c r="E77" s="35" t="s">
        <v>26</v>
      </c>
      <c r="F77" s="8" t="s">
        <v>56</v>
      </c>
      <c r="G77" s="8" t="s">
        <v>56</v>
      </c>
      <c r="H77" s="10" t="s">
        <v>20</v>
      </c>
      <c r="I77" s="55" t="s">
        <v>173</v>
      </c>
    </row>
    <row r="78" spans="1:9" x14ac:dyDescent="0.25">
      <c r="A78" s="16"/>
      <c r="B78" s="7"/>
      <c r="C78" s="45"/>
      <c r="D78" s="77"/>
      <c r="E78" s="19"/>
      <c r="F78" s="7" t="s">
        <v>354</v>
      </c>
      <c r="G78" s="7" t="s">
        <v>354</v>
      </c>
      <c r="H78" s="15" t="s">
        <v>21</v>
      </c>
      <c r="I78" s="57" t="s">
        <v>355</v>
      </c>
    </row>
    <row r="79" spans="1:9" x14ac:dyDescent="0.25">
      <c r="A79" s="11">
        <v>20</v>
      </c>
      <c r="B79" s="8" t="s">
        <v>356</v>
      </c>
      <c r="C79" s="18">
        <v>10000</v>
      </c>
      <c r="D79" s="58">
        <v>10000</v>
      </c>
      <c r="E79" s="35" t="s">
        <v>26</v>
      </c>
      <c r="F79" s="8" t="s">
        <v>56</v>
      </c>
      <c r="G79" s="8" t="s">
        <v>56</v>
      </c>
      <c r="H79" s="10" t="s">
        <v>20</v>
      </c>
      <c r="I79" s="55" t="s">
        <v>174</v>
      </c>
    </row>
    <row r="80" spans="1:9" x14ac:dyDescent="0.25">
      <c r="A80" s="16"/>
      <c r="B80" s="7"/>
      <c r="C80" s="45"/>
      <c r="D80" s="77"/>
      <c r="E80" s="19"/>
      <c r="F80" s="7" t="s">
        <v>357</v>
      </c>
      <c r="G80" s="7" t="s">
        <v>357</v>
      </c>
      <c r="H80" s="15" t="s">
        <v>21</v>
      </c>
      <c r="I80" s="57" t="s">
        <v>355</v>
      </c>
    </row>
    <row r="81" spans="1:9" x14ac:dyDescent="0.25">
      <c r="A81" s="11">
        <v>21</v>
      </c>
      <c r="B81" s="8" t="s">
        <v>358</v>
      </c>
      <c r="C81" s="18">
        <v>22420</v>
      </c>
      <c r="D81" s="58">
        <v>22420</v>
      </c>
      <c r="E81" s="35" t="s">
        <v>26</v>
      </c>
      <c r="F81" s="8" t="s">
        <v>56</v>
      </c>
      <c r="G81" s="8" t="s">
        <v>56</v>
      </c>
      <c r="H81" s="10" t="s">
        <v>20</v>
      </c>
      <c r="I81" s="55" t="s">
        <v>175</v>
      </c>
    </row>
    <row r="82" spans="1:9" x14ac:dyDescent="0.25">
      <c r="A82" s="16"/>
      <c r="B82" s="7"/>
      <c r="C82" s="45"/>
      <c r="D82" s="77"/>
      <c r="E82" s="19"/>
      <c r="F82" s="7" t="s">
        <v>359</v>
      </c>
      <c r="G82" s="7" t="s">
        <v>359</v>
      </c>
      <c r="H82" s="15" t="s">
        <v>21</v>
      </c>
      <c r="I82" s="57" t="s">
        <v>355</v>
      </c>
    </row>
    <row r="83" spans="1:9" x14ac:dyDescent="0.25">
      <c r="A83" s="11">
        <v>22</v>
      </c>
      <c r="B83" s="8" t="s">
        <v>360</v>
      </c>
      <c r="C83" s="18">
        <v>4290</v>
      </c>
      <c r="D83" s="58">
        <v>4290</v>
      </c>
      <c r="E83" s="35" t="s">
        <v>26</v>
      </c>
      <c r="F83" s="75" t="s">
        <v>363</v>
      </c>
      <c r="G83" s="75" t="s">
        <v>363</v>
      </c>
      <c r="H83" s="10" t="s">
        <v>20</v>
      </c>
      <c r="I83" s="55" t="s">
        <v>176</v>
      </c>
    </row>
    <row r="84" spans="1:9" x14ac:dyDescent="0.25">
      <c r="A84" s="13"/>
      <c r="B84" s="5" t="s">
        <v>361</v>
      </c>
      <c r="C84" s="25"/>
      <c r="D84" s="78"/>
      <c r="F84" s="39" t="s">
        <v>364</v>
      </c>
      <c r="G84" s="39" t="s">
        <v>364</v>
      </c>
      <c r="H84" s="12" t="s">
        <v>21</v>
      </c>
      <c r="I84" s="56" t="s">
        <v>365</v>
      </c>
    </row>
    <row r="85" spans="1:9" x14ac:dyDescent="0.25">
      <c r="A85" s="15"/>
      <c r="B85" s="7"/>
      <c r="C85" s="21"/>
      <c r="D85" s="77"/>
      <c r="E85" s="15"/>
      <c r="F85" s="7" t="s">
        <v>362</v>
      </c>
      <c r="G85" s="7" t="s">
        <v>362</v>
      </c>
      <c r="H85" s="15"/>
      <c r="I85" s="48"/>
    </row>
    <row r="86" spans="1:9" s="24" customFormat="1" x14ac:dyDescent="0.25">
      <c r="A86" s="35"/>
      <c r="B86" s="99"/>
      <c r="C86" s="100"/>
      <c r="D86" s="101"/>
      <c r="E86" s="35"/>
      <c r="F86" s="99"/>
      <c r="G86" s="99"/>
      <c r="H86" s="35"/>
      <c r="I86" s="53"/>
    </row>
    <row r="87" spans="1:9" x14ac:dyDescent="0.25">
      <c r="B87" s="97"/>
      <c r="C87" s="94"/>
      <c r="D87" s="98"/>
      <c r="F87" s="97"/>
      <c r="G87" s="97"/>
    </row>
    <row r="88" spans="1:9" x14ac:dyDescent="0.25">
      <c r="B88" s="97"/>
      <c r="C88" s="94"/>
      <c r="D88" s="98"/>
      <c r="F88" s="97"/>
      <c r="G88" s="97"/>
    </row>
    <row r="89" spans="1:9" x14ac:dyDescent="0.25">
      <c r="B89" s="97"/>
      <c r="C89" s="94"/>
      <c r="D89" s="98"/>
      <c r="F89" s="97"/>
      <c r="G89" s="97"/>
    </row>
    <row r="90" spans="1:9" x14ac:dyDescent="0.25">
      <c r="B90" s="97"/>
      <c r="C90" s="94"/>
      <c r="D90" s="98"/>
      <c r="F90" s="97"/>
      <c r="G90" s="97"/>
    </row>
  </sheetData>
  <mergeCells count="11">
    <mergeCell ref="A31:I31"/>
    <mergeCell ref="A32:A34"/>
    <mergeCell ref="B32:B34"/>
    <mergeCell ref="A61:I61"/>
    <mergeCell ref="A62:A64"/>
    <mergeCell ref="B62:B64"/>
    <mergeCell ref="A2:I2"/>
    <mergeCell ref="A3:I3"/>
    <mergeCell ref="A4:I4"/>
    <mergeCell ref="A5:A7"/>
    <mergeCell ref="B5:B7"/>
  </mergeCells>
  <pageMargins left="0.39370078740157483" right="0.39370078740157483" top="0.39370078740157483" bottom="0.19685039370078741" header="0" footer="0"/>
  <pageSetup paperSize="9" scale="95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2F2B0-1484-4E9C-A7F0-D06DBB2191C5}">
  <sheetPr>
    <tabColor rgb="FFFFC000"/>
    <pageSetUpPr fitToPage="1"/>
  </sheetPr>
  <dimension ref="A1:I177"/>
  <sheetViews>
    <sheetView showGridLines="0" view="pageBreakPreview" topLeftCell="A156" zoomScale="110" zoomScaleNormal="130" zoomScaleSheetLayoutView="110" workbookViewId="0">
      <selection activeCell="A109" sqref="A109:XFD111"/>
    </sheetView>
  </sheetViews>
  <sheetFormatPr defaultColWidth="9" defaultRowHeight="18" x14ac:dyDescent="0.25"/>
  <cols>
    <col min="1" max="1" width="4.8984375" style="31" bestFit="1" customWidth="1"/>
    <col min="2" max="2" width="39.8984375" style="17" customWidth="1"/>
    <col min="3" max="3" width="11.8984375" style="31" bestFit="1" customWidth="1"/>
    <col min="4" max="4" width="11.8984375" style="17" bestFit="1" customWidth="1"/>
    <col min="5" max="5" width="9.69921875" style="31" bestFit="1" customWidth="1"/>
    <col min="6" max="7" width="21.3984375" style="17" bestFit="1" customWidth="1"/>
    <col min="8" max="8" width="12.59765625" style="31" bestFit="1" customWidth="1"/>
    <col min="9" max="9" width="11.59765625" style="54" bestFit="1" customWidth="1"/>
    <col min="10" max="16384" width="9" style="17"/>
  </cols>
  <sheetData>
    <row r="1" spans="1:9" x14ac:dyDescent="0.25">
      <c r="C1" s="62"/>
      <c r="D1" s="76"/>
      <c r="I1" s="49" t="s">
        <v>13</v>
      </c>
    </row>
    <row r="2" spans="1:9" x14ac:dyDescent="0.25">
      <c r="A2" s="112" t="s">
        <v>366</v>
      </c>
      <c r="B2" s="112"/>
      <c r="C2" s="112"/>
      <c r="D2" s="112"/>
      <c r="E2" s="112"/>
      <c r="F2" s="112"/>
      <c r="G2" s="112"/>
      <c r="H2" s="112"/>
      <c r="I2" s="112"/>
    </row>
    <row r="3" spans="1:9" x14ac:dyDescent="0.25">
      <c r="A3" s="112" t="s">
        <v>14</v>
      </c>
      <c r="B3" s="112"/>
      <c r="C3" s="112"/>
      <c r="D3" s="112"/>
      <c r="E3" s="112"/>
      <c r="F3" s="112"/>
      <c r="G3" s="112"/>
      <c r="H3" s="112"/>
      <c r="I3" s="112"/>
    </row>
    <row r="4" spans="1:9" x14ac:dyDescent="0.25">
      <c r="A4" s="112" t="s">
        <v>367</v>
      </c>
      <c r="B4" s="112"/>
      <c r="C4" s="112"/>
      <c r="D4" s="112"/>
      <c r="E4" s="112"/>
      <c r="F4" s="112"/>
      <c r="G4" s="112"/>
      <c r="H4" s="112"/>
      <c r="I4" s="112"/>
    </row>
    <row r="5" spans="1:9" x14ac:dyDescent="0.25">
      <c r="A5" s="113" t="s">
        <v>0</v>
      </c>
      <c r="B5" s="113" t="s">
        <v>1</v>
      </c>
      <c r="C5" s="42" t="s">
        <v>2</v>
      </c>
      <c r="D5" s="42" t="s">
        <v>4</v>
      </c>
      <c r="E5" s="42" t="s">
        <v>12</v>
      </c>
      <c r="F5" s="42" t="s">
        <v>6</v>
      </c>
      <c r="G5" s="42" t="s">
        <v>17</v>
      </c>
      <c r="H5" s="42" t="s">
        <v>19</v>
      </c>
      <c r="I5" s="70" t="s">
        <v>9</v>
      </c>
    </row>
    <row r="6" spans="1:9" x14ac:dyDescent="0.25">
      <c r="A6" s="109"/>
      <c r="B6" s="109"/>
      <c r="C6" s="43" t="s">
        <v>3</v>
      </c>
      <c r="D6" s="43" t="s">
        <v>5</v>
      </c>
      <c r="E6" s="43" t="s">
        <v>3</v>
      </c>
      <c r="F6" s="43" t="s">
        <v>7</v>
      </c>
      <c r="G6" s="43" t="s">
        <v>16</v>
      </c>
      <c r="H6" s="43" t="s">
        <v>18</v>
      </c>
      <c r="I6" s="71" t="s">
        <v>10</v>
      </c>
    </row>
    <row r="7" spans="1:9" x14ac:dyDescent="0.25">
      <c r="A7" s="110"/>
      <c r="B7" s="110"/>
      <c r="C7" s="44" t="s">
        <v>23</v>
      </c>
      <c r="D7" s="44"/>
      <c r="E7" s="44"/>
      <c r="F7" s="44"/>
      <c r="G7" s="44" t="s">
        <v>15</v>
      </c>
      <c r="H7" s="44" t="s">
        <v>8</v>
      </c>
      <c r="I7" s="72" t="s">
        <v>11</v>
      </c>
    </row>
    <row r="8" spans="1:9" x14ac:dyDescent="0.25">
      <c r="A8" s="10">
        <v>1</v>
      </c>
      <c r="B8" s="46" t="s">
        <v>40</v>
      </c>
      <c r="C8" s="20">
        <v>9000</v>
      </c>
      <c r="D8" s="20">
        <v>9000</v>
      </c>
      <c r="E8" s="10" t="s">
        <v>26</v>
      </c>
      <c r="F8" s="46" t="s">
        <v>63</v>
      </c>
      <c r="G8" s="46" t="s">
        <v>63</v>
      </c>
      <c r="H8" s="10" t="s">
        <v>20</v>
      </c>
      <c r="I8" s="47" t="s">
        <v>369</v>
      </c>
    </row>
    <row r="9" spans="1:9" x14ac:dyDescent="0.25">
      <c r="A9" s="15"/>
      <c r="B9" s="37" t="s">
        <v>62</v>
      </c>
      <c r="C9" s="21"/>
      <c r="D9" s="21"/>
      <c r="E9" s="15"/>
      <c r="F9" s="37" t="s">
        <v>29</v>
      </c>
      <c r="G9" s="37" t="s">
        <v>29</v>
      </c>
      <c r="H9" s="15" t="s">
        <v>21</v>
      </c>
      <c r="I9" s="56" t="s">
        <v>368</v>
      </c>
    </row>
    <row r="10" spans="1:9" x14ac:dyDescent="0.25">
      <c r="A10" s="10">
        <v>2</v>
      </c>
      <c r="B10" s="46" t="s">
        <v>40</v>
      </c>
      <c r="C10" s="20">
        <v>9000</v>
      </c>
      <c r="D10" s="20">
        <v>9000</v>
      </c>
      <c r="E10" s="10" t="s">
        <v>26</v>
      </c>
      <c r="F10" s="46" t="s">
        <v>67</v>
      </c>
      <c r="G10" s="46" t="s">
        <v>67</v>
      </c>
      <c r="H10" s="10" t="s">
        <v>20</v>
      </c>
      <c r="I10" s="47" t="s">
        <v>370</v>
      </c>
    </row>
    <row r="11" spans="1:9" x14ac:dyDescent="0.25">
      <c r="A11" s="15"/>
      <c r="B11" s="37" t="s">
        <v>66</v>
      </c>
      <c r="C11" s="21"/>
      <c r="D11" s="21"/>
      <c r="E11" s="15"/>
      <c r="F11" s="37" t="s">
        <v>29</v>
      </c>
      <c r="G11" s="37" t="s">
        <v>29</v>
      </c>
      <c r="H11" s="15" t="s">
        <v>21</v>
      </c>
      <c r="I11" s="56" t="s">
        <v>368</v>
      </c>
    </row>
    <row r="12" spans="1:9" x14ac:dyDescent="0.25">
      <c r="A12" s="11">
        <v>3</v>
      </c>
      <c r="B12" s="46" t="s">
        <v>40</v>
      </c>
      <c r="C12" s="20">
        <v>9000</v>
      </c>
      <c r="D12" s="20">
        <v>9000</v>
      </c>
      <c r="E12" s="10" t="s">
        <v>26</v>
      </c>
      <c r="F12" s="46" t="s">
        <v>45</v>
      </c>
      <c r="G12" s="40" t="s">
        <v>45</v>
      </c>
      <c r="H12" s="10" t="s">
        <v>20</v>
      </c>
      <c r="I12" s="47" t="s">
        <v>371</v>
      </c>
    </row>
    <row r="13" spans="1:9" x14ac:dyDescent="0.25">
      <c r="A13" s="16"/>
      <c r="B13" s="37" t="s">
        <v>69</v>
      </c>
      <c r="C13" s="21"/>
      <c r="D13" s="21"/>
      <c r="E13" s="15"/>
      <c r="F13" s="37" t="s">
        <v>29</v>
      </c>
      <c r="G13" s="37" t="s">
        <v>29</v>
      </c>
      <c r="H13" s="15" t="s">
        <v>21</v>
      </c>
      <c r="I13" s="56" t="s">
        <v>368</v>
      </c>
    </row>
    <row r="14" spans="1:9" x14ac:dyDescent="0.25">
      <c r="A14" s="10">
        <v>4</v>
      </c>
      <c r="B14" s="46" t="s">
        <v>40</v>
      </c>
      <c r="C14" s="18">
        <v>9000</v>
      </c>
      <c r="D14" s="20">
        <v>9000</v>
      </c>
      <c r="E14" s="35" t="s">
        <v>26</v>
      </c>
      <c r="F14" s="46" t="s">
        <v>44</v>
      </c>
      <c r="G14" s="40" t="s">
        <v>44</v>
      </c>
      <c r="H14" s="10" t="s">
        <v>20</v>
      </c>
      <c r="I14" s="55" t="s">
        <v>372</v>
      </c>
    </row>
    <row r="15" spans="1:9" x14ac:dyDescent="0.25">
      <c r="A15" s="12"/>
      <c r="B15" s="39" t="s">
        <v>42</v>
      </c>
      <c r="C15" s="25"/>
      <c r="D15" s="22"/>
      <c r="F15" s="39" t="s">
        <v>29</v>
      </c>
      <c r="G15" s="41" t="s">
        <v>29</v>
      </c>
      <c r="H15" s="12" t="s">
        <v>21</v>
      </c>
      <c r="I15" s="14" t="s">
        <v>368</v>
      </c>
    </row>
    <row r="16" spans="1:9" x14ac:dyDescent="0.25">
      <c r="A16" s="15"/>
      <c r="B16" s="39" t="s">
        <v>43</v>
      </c>
      <c r="C16" s="25"/>
      <c r="D16" s="22"/>
      <c r="E16" s="15"/>
      <c r="F16" s="39"/>
      <c r="G16" s="41"/>
      <c r="H16" s="12"/>
      <c r="I16" s="48"/>
    </row>
    <row r="17" spans="1:9" ht="21" customHeight="1" x14ac:dyDescent="0.25">
      <c r="A17" s="12">
        <v>5</v>
      </c>
      <c r="B17" s="8" t="s">
        <v>47</v>
      </c>
      <c r="C17" s="65">
        <v>16000</v>
      </c>
      <c r="D17" s="58">
        <v>16000</v>
      </c>
      <c r="E17" s="12" t="s">
        <v>26</v>
      </c>
      <c r="F17" s="8" t="s">
        <v>35</v>
      </c>
      <c r="G17" s="8" t="s">
        <v>35</v>
      </c>
      <c r="H17" s="10" t="s">
        <v>20</v>
      </c>
      <c r="I17" s="47" t="s">
        <v>373</v>
      </c>
    </row>
    <row r="18" spans="1:9" ht="21" customHeight="1" x14ac:dyDescent="0.25">
      <c r="A18" s="15"/>
      <c r="B18" s="7" t="s">
        <v>48</v>
      </c>
      <c r="C18" s="68"/>
      <c r="D18" s="77"/>
      <c r="E18" s="15"/>
      <c r="F18" s="7" t="s">
        <v>34</v>
      </c>
      <c r="G18" s="7" t="s">
        <v>34</v>
      </c>
      <c r="H18" s="15" t="s">
        <v>21</v>
      </c>
      <c r="I18" s="56" t="s">
        <v>368</v>
      </c>
    </row>
    <row r="19" spans="1:9" ht="21" customHeight="1" x14ac:dyDescent="0.25">
      <c r="A19" s="10">
        <v>6</v>
      </c>
      <c r="B19" s="8" t="s">
        <v>76</v>
      </c>
      <c r="C19" s="65">
        <v>9000</v>
      </c>
      <c r="D19" s="58">
        <v>9000</v>
      </c>
      <c r="E19" s="12" t="s">
        <v>26</v>
      </c>
      <c r="F19" s="8" t="s">
        <v>78</v>
      </c>
      <c r="G19" s="8" t="s">
        <v>78</v>
      </c>
      <c r="H19" s="10" t="s">
        <v>20</v>
      </c>
      <c r="I19" s="47" t="s">
        <v>374</v>
      </c>
    </row>
    <row r="20" spans="1:9" ht="21" customHeight="1" x14ac:dyDescent="0.25">
      <c r="A20" s="15"/>
      <c r="B20" s="7" t="s">
        <v>77</v>
      </c>
      <c r="C20" s="68"/>
      <c r="D20" s="77"/>
      <c r="E20" s="15"/>
      <c r="F20" s="7" t="s">
        <v>29</v>
      </c>
      <c r="G20" s="7" t="s">
        <v>29</v>
      </c>
      <c r="H20" s="15" t="s">
        <v>21</v>
      </c>
      <c r="I20" s="56" t="s">
        <v>368</v>
      </c>
    </row>
    <row r="21" spans="1:9" ht="21" customHeight="1" x14ac:dyDescent="0.25">
      <c r="A21" s="12">
        <v>7</v>
      </c>
      <c r="B21" s="8" t="s">
        <v>80</v>
      </c>
      <c r="C21" s="64">
        <v>9000</v>
      </c>
      <c r="D21" s="78">
        <v>9000</v>
      </c>
      <c r="E21" s="12" t="s">
        <v>26</v>
      </c>
      <c r="F21" s="5" t="s">
        <v>81</v>
      </c>
      <c r="G21" s="5" t="s">
        <v>81</v>
      </c>
      <c r="H21" s="12" t="s">
        <v>20</v>
      </c>
      <c r="I21" s="47" t="s">
        <v>375</v>
      </c>
    </row>
    <row r="22" spans="1:9" ht="21" customHeight="1" x14ac:dyDescent="0.25">
      <c r="A22" s="15"/>
      <c r="B22" s="7" t="s">
        <v>77</v>
      </c>
      <c r="C22" s="68"/>
      <c r="D22" s="77"/>
      <c r="E22" s="15"/>
      <c r="F22" s="7" t="s">
        <v>28</v>
      </c>
      <c r="G22" s="7" t="s">
        <v>28</v>
      </c>
      <c r="H22" s="15" t="s">
        <v>21</v>
      </c>
      <c r="I22" s="48" t="s">
        <v>368</v>
      </c>
    </row>
    <row r="23" spans="1:9" x14ac:dyDescent="0.25">
      <c r="A23" s="10">
        <v>8</v>
      </c>
      <c r="B23" s="46" t="s">
        <v>46</v>
      </c>
      <c r="C23" s="20">
        <v>520</v>
      </c>
      <c r="D23" s="20">
        <v>520</v>
      </c>
      <c r="E23" s="10" t="s">
        <v>26</v>
      </c>
      <c r="F23" s="46" t="s">
        <v>74</v>
      </c>
      <c r="G23" s="46" t="s">
        <v>74</v>
      </c>
      <c r="H23" s="10" t="s">
        <v>20</v>
      </c>
      <c r="I23" s="47" t="s">
        <v>376</v>
      </c>
    </row>
    <row r="24" spans="1:9" x14ac:dyDescent="0.25">
      <c r="A24" s="15"/>
      <c r="B24" s="37" t="s">
        <v>24</v>
      </c>
      <c r="C24" s="21"/>
      <c r="D24" s="21"/>
      <c r="E24" s="15"/>
      <c r="F24" s="37" t="s">
        <v>73</v>
      </c>
      <c r="G24" s="37" t="s">
        <v>73</v>
      </c>
      <c r="H24" s="15" t="s">
        <v>21</v>
      </c>
      <c r="I24" s="56" t="s">
        <v>368</v>
      </c>
    </row>
    <row r="25" spans="1:9" ht="20.25" customHeight="1" x14ac:dyDescent="0.25">
      <c r="A25" s="10">
        <v>9</v>
      </c>
      <c r="B25" s="8" t="s">
        <v>85</v>
      </c>
      <c r="C25" s="64">
        <v>9000</v>
      </c>
      <c r="D25" s="78">
        <v>9000</v>
      </c>
      <c r="E25" s="12" t="s">
        <v>26</v>
      </c>
      <c r="F25" s="5" t="s">
        <v>86</v>
      </c>
      <c r="G25" s="5" t="s">
        <v>86</v>
      </c>
      <c r="H25" s="12" t="s">
        <v>20</v>
      </c>
      <c r="I25" s="47" t="s">
        <v>377</v>
      </c>
    </row>
    <row r="26" spans="1:9" x14ac:dyDescent="0.25">
      <c r="A26" s="12"/>
      <c r="B26" s="5" t="s">
        <v>84</v>
      </c>
      <c r="C26" s="64"/>
      <c r="D26" s="78"/>
      <c r="E26" s="12"/>
      <c r="F26" s="5" t="s">
        <v>28</v>
      </c>
      <c r="G26" s="5" t="s">
        <v>28</v>
      </c>
      <c r="H26" s="12" t="s">
        <v>21</v>
      </c>
      <c r="I26" s="14" t="s">
        <v>368</v>
      </c>
    </row>
    <row r="27" spans="1:9" s="24" customFormat="1" x14ac:dyDescent="0.25">
      <c r="A27" s="35"/>
      <c r="B27" s="99"/>
      <c r="C27" s="100"/>
      <c r="D27" s="101"/>
      <c r="E27" s="35"/>
      <c r="F27" s="99"/>
      <c r="G27" s="99"/>
      <c r="H27" s="35"/>
      <c r="I27" s="53"/>
    </row>
    <row r="28" spans="1:9" x14ac:dyDescent="0.25">
      <c r="B28" s="97"/>
      <c r="C28" s="94"/>
      <c r="D28" s="98"/>
      <c r="F28" s="97"/>
      <c r="G28" s="97"/>
    </row>
    <row r="29" spans="1:9" x14ac:dyDescent="0.25">
      <c r="B29" s="97"/>
      <c r="C29" s="94"/>
      <c r="D29" s="98"/>
      <c r="F29" s="97"/>
      <c r="G29" s="97"/>
    </row>
    <row r="30" spans="1:9" x14ac:dyDescent="0.25">
      <c r="B30" s="97"/>
      <c r="C30" s="94"/>
      <c r="D30" s="98"/>
      <c r="F30" s="97"/>
      <c r="G30" s="97"/>
    </row>
    <row r="31" spans="1:9" x14ac:dyDescent="0.25">
      <c r="B31" s="97"/>
      <c r="C31" s="94"/>
      <c r="D31" s="98"/>
      <c r="F31" s="97"/>
      <c r="G31" s="97"/>
    </row>
    <row r="32" spans="1:9" x14ac:dyDescent="0.25">
      <c r="B32" s="97"/>
      <c r="C32" s="94"/>
      <c r="D32" s="98"/>
      <c r="F32" s="97"/>
      <c r="G32" s="97"/>
    </row>
    <row r="33" spans="1:9" s="9" customFormat="1" x14ac:dyDescent="0.25">
      <c r="A33" s="111" t="s">
        <v>472</v>
      </c>
      <c r="B33" s="111"/>
      <c r="C33" s="111"/>
      <c r="D33" s="111"/>
      <c r="E33" s="111"/>
      <c r="F33" s="111"/>
      <c r="G33" s="111"/>
      <c r="H33" s="111"/>
      <c r="I33" s="111"/>
    </row>
    <row r="34" spans="1:9" x14ac:dyDescent="0.25">
      <c r="A34" s="113" t="s">
        <v>0</v>
      </c>
      <c r="B34" s="113" t="s">
        <v>1</v>
      </c>
      <c r="C34" s="33" t="s">
        <v>2</v>
      </c>
      <c r="D34" s="33" t="s">
        <v>4</v>
      </c>
      <c r="E34" s="43" t="s">
        <v>12</v>
      </c>
      <c r="F34" s="43" t="s">
        <v>6</v>
      </c>
      <c r="G34" s="43" t="s">
        <v>17</v>
      </c>
      <c r="H34" s="43" t="s">
        <v>19</v>
      </c>
      <c r="I34" s="51" t="s">
        <v>9</v>
      </c>
    </row>
    <row r="35" spans="1:9" x14ac:dyDescent="0.25">
      <c r="A35" s="109"/>
      <c r="B35" s="109"/>
      <c r="C35" s="33" t="s">
        <v>3</v>
      </c>
      <c r="D35" s="33" t="s">
        <v>5</v>
      </c>
      <c r="E35" s="43" t="s">
        <v>3</v>
      </c>
      <c r="F35" s="43" t="s">
        <v>7</v>
      </c>
      <c r="G35" s="43" t="s">
        <v>16</v>
      </c>
      <c r="H35" s="43" t="s">
        <v>18</v>
      </c>
      <c r="I35" s="51" t="s">
        <v>10</v>
      </c>
    </row>
    <row r="36" spans="1:9" x14ac:dyDescent="0.25">
      <c r="A36" s="110"/>
      <c r="B36" s="110"/>
      <c r="C36" s="34" t="s">
        <v>23</v>
      </c>
      <c r="D36" s="34"/>
      <c r="E36" s="44"/>
      <c r="F36" s="44"/>
      <c r="G36" s="44" t="s">
        <v>15</v>
      </c>
      <c r="H36" s="44" t="s">
        <v>8</v>
      </c>
      <c r="I36" s="52" t="s">
        <v>11</v>
      </c>
    </row>
    <row r="37" spans="1:9" ht="20.25" customHeight="1" x14ac:dyDescent="0.25">
      <c r="A37" s="12">
        <v>10</v>
      </c>
      <c r="B37" s="5" t="s">
        <v>325</v>
      </c>
      <c r="C37" s="59">
        <v>3500</v>
      </c>
      <c r="D37" s="78">
        <v>3500</v>
      </c>
      <c r="E37" s="12" t="s">
        <v>26</v>
      </c>
      <c r="F37" s="5" t="s">
        <v>326</v>
      </c>
      <c r="G37" s="5" t="s">
        <v>326</v>
      </c>
      <c r="H37" s="12" t="s">
        <v>20</v>
      </c>
      <c r="I37" s="14" t="s">
        <v>378</v>
      </c>
    </row>
    <row r="38" spans="1:9" ht="20.25" customHeight="1" x14ac:dyDescent="0.25">
      <c r="A38" s="12"/>
      <c r="B38" s="5"/>
      <c r="C38" s="59"/>
      <c r="D38" s="78"/>
      <c r="E38" s="12"/>
      <c r="F38" s="5" t="s">
        <v>327</v>
      </c>
      <c r="G38" s="5" t="s">
        <v>327</v>
      </c>
      <c r="H38" s="12" t="s">
        <v>21</v>
      </c>
      <c r="I38" s="14" t="s">
        <v>368</v>
      </c>
    </row>
    <row r="39" spans="1:9" x14ac:dyDescent="0.25">
      <c r="A39" s="15"/>
      <c r="B39" s="7"/>
      <c r="C39" s="30"/>
      <c r="D39" s="77"/>
      <c r="E39" s="15"/>
      <c r="F39" s="7" t="s">
        <v>25</v>
      </c>
      <c r="G39" s="7" t="s">
        <v>25</v>
      </c>
      <c r="H39" s="15"/>
      <c r="I39" s="48"/>
    </row>
    <row r="40" spans="1:9" ht="20.25" customHeight="1" x14ac:dyDescent="0.25">
      <c r="A40" s="10">
        <v>11</v>
      </c>
      <c r="B40" s="8" t="s">
        <v>379</v>
      </c>
      <c r="C40" s="29">
        <v>9000</v>
      </c>
      <c r="D40" s="58">
        <v>9000</v>
      </c>
      <c r="E40" s="10" t="s">
        <v>26</v>
      </c>
      <c r="F40" s="8" t="s">
        <v>381</v>
      </c>
      <c r="G40" s="8" t="s">
        <v>381</v>
      </c>
      <c r="H40" s="10" t="s">
        <v>20</v>
      </c>
      <c r="I40" s="47" t="s">
        <v>380</v>
      </c>
    </row>
    <row r="41" spans="1:9" ht="20.25" customHeight="1" x14ac:dyDescent="0.25">
      <c r="A41" s="15"/>
      <c r="B41" s="7"/>
      <c r="C41" s="30"/>
      <c r="D41" s="77"/>
      <c r="E41" s="15"/>
      <c r="F41" s="7" t="s">
        <v>29</v>
      </c>
      <c r="G41" s="7" t="s">
        <v>29</v>
      </c>
      <c r="H41" s="15" t="s">
        <v>21</v>
      </c>
      <c r="I41" s="48" t="s">
        <v>368</v>
      </c>
    </row>
    <row r="42" spans="1:9" ht="20.25" customHeight="1" x14ac:dyDescent="0.25">
      <c r="A42" s="10">
        <v>12</v>
      </c>
      <c r="B42" s="8" t="s">
        <v>382</v>
      </c>
      <c r="C42" s="29">
        <v>2970</v>
      </c>
      <c r="D42" s="58">
        <v>2970</v>
      </c>
      <c r="E42" s="10" t="s">
        <v>26</v>
      </c>
      <c r="F42" s="8" t="s">
        <v>91</v>
      </c>
      <c r="G42" s="8" t="s">
        <v>91</v>
      </c>
      <c r="H42" s="10" t="s">
        <v>20</v>
      </c>
      <c r="I42" s="47" t="s">
        <v>385</v>
      </c>
    </row>
    <row r="43" spans="1:9" ht="20.25" customHeight="1" x14ac:dyDescent="0.25">
      <c r="A43" s="15"/>
      <c r="B43" s="7" t="s">
        <v>383</v>
      </c>
      <c r="C43" s="30"/>
      <c r="D43" s="77"/>
      <c r="E43" s="15"/>
      <c r="F43" s="7" t="s">
        <v>384</v>
      </c>
      <c r="G43" s="7" t="s">
        <v>384</v>
      </c>
      <c r="H43" s="15" t="s">
        <v>21</v>
      </c>
      <c r="I43" s="48" t="s">
        <v>389</v>
      </c>
    </row>
    <row r="44" spans="1:9" ht="20.25" customHeight="1" x14ac:dyDescent="0.25">
      <c r="A44" s="10">
        <v>13</v>
      </c>
      <c r="B44" s="8" t="s">
        <v>386</v>
      </c>
      <c r="C44" s="65">
        <v>1190</v>
      </c>
      <c r="D44" s="65">
        <v>1190</v>
      </c>
      <c r="E44" s="10" t="s">
        <v>26</v>
      </c>
      <c r="F44" s="8" t="s">
        <v>253</v>
      </c>
      <c r="G44" s="8" t="s">
        <v>253</v>
      </c>
      <c r="H44" s="10" t="s">
        <v>20</v>
      </c>
      <c r="I44" s="47" t="s">
        <v>388</v>
      </c>
    </row>
    <row r="45" spans="1:9" ht="20.25" customHeight="1" x14ac:dyDescent="0.25">
      <c r="A45" s="15"/>
      <c r="B45" s="7"/>
      <c r="C45" s="68"/>
      <c r="D45" s="77"/>
      <c r="E45" s="15"/>
      <c r="F45" s="7" t="s">
        <v>387</v>
      </c>
      <c r="G45" s="7" t="s">
        <v>387</v>
      </c>
      <c r="H45" s="15" t="s">
        <v>21</v>
      </c>
      <c r="I45" s="48" t="s">
        <v>390</v>
      </c>
    </row>
    <row r="46" spans="1:9" x14ac:dyDescent="0.25">
      <c r="A46" s="11">
        <v>14</v>
      </c>
      <c r="B46" s="8" t="s">
        <v>392</v>
      </c>
      <c r="C46" s="18">
        <v>450000</v>
      </c>
      <c r="D46" s="20">
        <v>450000</v>
      </c>
      <c r="E46" s="11" t="s">
        <v>26</v>
      </c>
      <c r="F46" s="8" t="s">
        <v>394</v>
      </c>
      <c r="G46" s="8" t="s">
        <v>394</v>
      </c>
      <c r="H46" s="10" t="s">
        <v>20</v>
      </c>
      <c r="I46" s="47" t="s">
        <v>395</v>
      </c>
    </row>
    <row r="47" spans="1:9" x14ac:dyDescent="0.25">
      <c r="A47" s="16"/>
      <c r="B47" s="7" t="s">
        <v>391</v>
      </c>
      <c r="C47" s="45"/>
      <c r="D47" s="77"/>
      <c r="E47" s="19"/>
      <c r="F47" s="7" t="s">
        <v>393</v>
      </c>
      <c r="G47" s="7" t="s">
        <v>393</v>
      </c>
      <c r="H47" s="15" t="s">
        <v>21</v>
      </c>
      <c r="I47" s="48" t="s">
        <v>396</v>
      </c>
    </row>
    <row r="48" spans="1:9" x14ac:dyDescent="0.25">
      <c r="A48" s="11">
        <v>15</v>
      </c>
      <c r="B48" s="8" t="s">
        <v>397</v>
      </c>
      <c r="C48" s="18">
        <v>12000</v>
      </c>
      <c r="D48" s="58">
        <v>12000</v>
      </c>
      <c r="E48" s="35" t="s">
        <v>26</v>
      </c>
      <c r="F48" s="8" t="s">
        <v>399</v>
      </c>
      <c r="G48" s="8" t="s">
        <v>399</v>
      </c>
      <c r="H48" s="10" t="s">
        <v>20</v>
      </c>
      <c r="I48" s="47" t="s">
        <v>400</v>
      </c>
    </row>
    <row r="49" spans="1:9" x14ac:dyDescent="0.25">
      <c r="A49" s="16"/>
      <c r="B49" s="7"/>
      <c r="C49" s="45"/>
      <c r="D49" s="77"/>
      <c r="E49" s="19"/>
      <c r="F49" s="7" t="s">
        <v>398</v>
      </c>
      <c r="G49" s="7" t="s">
        <v>398</v>
      </c>
      <c r="H49" s="15" t="s">
        <v>21</v>
      </c>
      <c r="I49" s="48" t="s">
        <v>396</v>
      </c>
    </row>
    <row r="50" spans="1:9" x14ac:dyDescent="0.25">
      <c r="A50" s="11">
        <v>16</v>
      </c>
      <c r="B50" s="8" t="s">
        <v>401</v>
      </c>
      <c r="C50" s="18">
        <v>675</v>
      </c>
      <c r="D50" s="58">
        <v>675</v>
      </c>
      <c r="E50" s="35" t="s">
        <v>26</v>
      </c>
      <c r="F50" s="8" t="s">
        <v>53</v>
      </c>
      <c r="G50" s="8" t="s">
        <v>53</v>
      </c>
      <c r="H50" s="10" t="s">
        <v>20</v>
      </c>
      <c r="I50" s="47" t="s">
        <v>404</v>
      </c>
    </row>
    <row r="51" spans="1:9" x14ac:dyDescent="0.25">
      <c r="A51" s="16"/>
      <c r="B51" s="7" t="s">
        <v>402</v>
      </c>
      <c r="C51" s="45"/>
      <c r="D51" s="77"/>
      <c r="E51" s="19"/>
      <c r="F51" s="7" t="s">
        <v>403</v>
      </c>
      <c r="G51" s="7" t="s">
        <v>403</v>
      </c>
      <c r="H51" s="15" t="s">
        <v>21</v>
      </c>
      <c r="I51" s="48" t="s">
        <v>405</v>
      </c>
    </row>
    <row r="52" spans="1:9" x14ac:dyDescent="0.25">
      <c r="A52" s="11">
        <v>17</v>
      </c>
      <c r="B52" s="8" t="s">
        <v>480</v>
      </c>
      <c r="C52" s="18">
        <v>490000</v>
      </c>
      <c r="D52" s="58">
        <v>490000</v>
      </c>
      <c r="E52" s="35" t="s">
        <v>26</v>
      </c>
      <c r="F52" s="8" t="s">
        <v>481</v>
      </c>
      <c r="G52" s="8" t="s">
        <v>481</v>
      </c>
      <c r="H52" s="10" t="s">
        <v>20</v>
      </c>
      <c r="I52" s="47" t="s">
        <v>482</v>
      </c>
    </row>
    <row r="53" spans="1:9" x14ac:dyDescent="0.25">
      <c r="A53" s="16"/>
      <c r="B53" s="7" t="s">
        <v>485</v>
      </c>
      <c r="C53" s="45"/>
      <c r="D53" s="77"/>
      <c r="E53" s="19"/>
      <c r="F53" s="7" t="s">
        <v>454</v>
      </c>
      <c r="G53" s="7" t="s">
        <v>454</v>
      </c>
      <c r="H53" s="15" t="s">
        <v>21</v>
      </c>
      <c r="I53" s="48" t="s">
        <v>483</v>
      </c>
    </row>
    <row r="54" spans="1:9" x14ac:dyDescent="0.25">
      <c r="A54" s="11">
        <v>18</v>
      </c>
      <c r="B54" s="8" t="s">
        <v>480</v>
      </c>
      <c r="C54" s="18">
        <v>490000</v>
      </c>
      <c r="D54" s="58">
        <v>490000</v>
      </c>
      <c r="E54" s="35" t="s">
        <v>26</v>
      </c>
      <c r="F54" s="8" t="s">
        <v>455</v>
      </c>
      <c r="G54" s="8" t="s">
        <v>455</v>
      </c>
      <c r="H54" s="10" t="s">
        <v>20</v>
      </c>
      <c r="I54" s="47" t="s">
        <v>486</v>
      </c>
    </row>
    <row r="55" spans="1:9" x14ac:dyDescent="0.25">
      <c r="A55" s="16"/>
      <c r="B55" s="7" t="s">
        <v>484</v>
      </c>
      <c r="C55" s="45"/>
      <c r="D55" s="77"/>
      <c r="E55" s="19"/>
      <c r="F55" s="7" t="s">
        <v>454</v>
      </c>
      <c r="G55" s="7" t="s">
        <v>454</v>
      </c>
      <c r="H55" s="15" t="s">
        <v>21</v>
      </c>
      <c r="I55" s="48" t="s">
        <v>487</v>
      </c>
    </row>
    <row r="56" spans="1:9" x14ac:dyDescent="0.25">
      <c r="C56" s="25"/>
      <c r="D56" s="98"/>
    </row>
    <row r="57" spans="1:9" ht="19.8" x14ac:dyDescent="0.25">
      <c r="C57" s="67"/>
      <c r="D57" s="67"/>
    </row>
    <row r="58" spans="1:9" x14ac:dyDescent="0.25">
      <c r="B58" s="97"/>
      <c r="C58" s="94"/>
      <c r="D58" s="98"/>
      <c r="F58" s="97"/>
      <c r="G58" s="97"/>
    </row>
    <row r="59" spans="1:9" x14ac:dyDescent="0.25">
      <c r="B59" s="97"/>
      <c r="C59" s="94"/>
      <c r="D59" s="98"/>
      <c r="F59" s="97"/>
      <c r="G59" s="97"/>
    </row>
    <row r="60" spans="1:9" x14ac:dyDescent="0.25">
      <c r="B60" s="97"/>
      <c r="C60" s="94"/>
      <c r="D60" s="98"/>
      <c r="F60" s="97"/>
      <c r="G60" s="97"/>
    </row>
    <row r="61" spans="1:9" x14ac:dyDescent="0.25">
      <c r="B61" s="97"/>
      <c r="C61" s="94"/>
      <c r="D61" s="98"/>
      <c r="F61" s="97"/>
      <c r="G61" s="97"/>
    </row>
    <row r="62" spans="1:9" x14ac:dyDescent="0.25">
      <c r="B62" s="97"/>
      <c r="C62" s="94"/>
      <c r="D62" s="98"/>
      <c r="F62" s="97"/>
      <c r="G62" s="97"/>
    </row>
    <row r="63" spans="1:9" x14ac:dyDescent="0.25">
      <c r="B63" s="97"/>
      <c r="C63" s="94"/>
      <c r="D63" s="98"/>
      <c r="F63" s="97"/>
      <c r="G63" s="97"/>
    </row>
    <row r="64" spans="1:9" x14ac:dyDescent="0.25">
      <c r="B64" s="97"/>
      <c r="C64" s="94"/>
      <c r="D64" s="98"/>
      <c r="F64" s="97"/>
      <c r="G64" s="97"/>
    </row>
    <row r="65" spans="1:9" s="9" customFormat="1" x14ac:dyDescent="0.25">
      <c r="A65" s="111" t="s">
        <v>473</v>
      </c>
      <c r="B65" s="111"/>
      <c r="C65" s="111"/>
      <c r="D65" s="111"/>
      <c r="E65" s="111"/>
      <c r="F65" s="111"/>
      <c r="G65" s="111"/>
      <c r="H65" s="111"/>
      <c r="I65" s="111"/>
    </row>
    <row r="66" spans="1:9" x14ac:dyDescent="0.25">
      <c r="A66" s="113" t="s">
        <v>0</v>
      </c>
      <c r="B66" s="113" t="s">
        <v>1</v>
      </c>
      <c r="C66" s="33" t="s">
        <v>2</v>
      </c>
      <c r="D66" s="33" t="s">
        <v>4</v>
      </c>
      <c r="E66" s="43" t="s">
        <v>12</v>
      </c>
      <c r="F66" s="43" t="s">
        <v>6</v>
      </c>
      <c r="G66" s="43" t="s">
        <v>17</v>
      </c>
      <c r="H66" s="43" t="s">
        <v>19</v>
      </c>
      <c r="I66" s="51" t="s">
        <v>9</v>
      </c>
    </row>
    <row r="67" spans="1:9" x14ac:dyDescent="0.25">
      <c r="A67" s="109"/>
      <c r="B67" s="109"/>
      <c r="C67" s="33" t="s">
        <v>3</v>
      </c>
      <c r="D67" s="33" t="s">
        <v>5</v>
      </c>
      <c r="E67" s="43" t="s">
        <v>3</v>
      </c>
      <c r="F67" s="43" t="s">
        <v>7</v>
      </c>
      <c r="G67" s="43" t="s">
        <v>16</v>
      </c>
      <c r="H67" s="43" t="s">
        <v>18</v>
      </c>
      <c r="I67" s="51" t="s">
        <v>10</v>
      </c>
    </row>
    <row r="68" spans="1:9" x14ac:dyDescent="0.25">
      <c r="A68" s="110"/>
      <c r="B68" s="110"/>
      <c r="C68" s="34" t="s">
        <v>23</v>
      </c>
      <c r="D68" s="34"/>
      <c r="E68" s="44"/>
      <c r="F68" s="44"/>
      <c r="G68" s="44" t="s">
        <v>15</v>
      </c>
      <c r="H68" s="44" t="s">
        <v>8</v>
      </c>
      <c r="I68" s="52" t="s">
        <v>11</v>
      </c>
    </row>
    <row r="69" spans="1:9" x14ac:dyDescent="0.25">
      <c r="A69" s="10">
        <v>19</v>
      </c>
      <c r="B69" s="63" t="s">
        <v>22</v>
      </c>
      <c r="C69" s="80"/>
      <c r="D69" s="8"/>
      <c r="E69" s="10" t="s">
        <v>26</v>
      </c>
      <c r="F69" s="10" t="s">
        <v>137</v>
      </c>
      <c r="G69" s="10" t="s">
        <v>137</v>
      </c>
      <c r="H69" s="11" t="s">
        <v>20</v>
      </c>
      <c r="I69" s="47" t="s">
        <v>182</v>
      </c>
    </row>
    <row r="70" spans="1:9" x14ac:dyDescent="0.25">
      <c r="A70" s="12"/>
      <c r="B70" s="4" t="s">
        <v>37</v>
      </c>
      <c r="C70" s="36">
        <v>5729.53</v>
      </c>
      <c r="D70" s="64">
        <v>5729.53</v>
      </c>
      <c r="E70" s="12"/>
      <c r="F70" s="12" t="s">
        <v>138</v>
      </c>
      <c r="G70" s="12" t="s">
        <v>138</v>
      </c>
      <c r="H70" s="13" t="s">
        <v>21</v>
      </c>
      <c r="I70" s="14" t="s">
        <v>368</v>
      </c>
    </row>
    <row r="71" spans="1:9" x14ac:dyDescent="0.25">
      <c r="A71" s="12"/>
      <c r="B71" s="4" t="s">
        <v>49</v>
      </c>
      <c r="C71" s="81">
        <v>4544.1099999999997</v>
      </c>
      <c r="D71" s="64">
        <v>4544.1099999999997</v>
      </c>
      <c r="E71" s="12"/>
      <c r="F71" s="5" t="s">
        <v>406</v>
      </c>
      <c r="G71" s="5" t="s">
        <v>406</v>
      </c>
      <c r="H71" s="13"/>
      <c r="I71" s="14"/>
    </row>
    <row r="72" spans="1:9" x14ac:dyDescent="0.25">
      <c r="A72" s="12"/>
      <c r="B72" s="4" t="s">
        <v>36</v>
      </c>
      <c r="C72" s="81">
        <v>2370.84</v>
      </c>
      <c r="D72" s="64">
        <v>2370.84</v>
      </c>
      <c r="E72" s="12"/>
      <c r="F72" s="5"/>
      <c r="G72" s="5"/>
      <c r="H72" s="13"/>
      <c r="I72" s="14"/>
    </row>
    <row r="73" spans="1:9" ht="19.8" x14ac:dyDescent="0.25">
      <c r="A73" s="12"/>
      <c r="B73" s="4" t="s">
        <v>38</v>
      </c>
      <c r="C73" s="82">
        <v>4346.54</v>
      </c>
      <c r="D73" s="73">
        <v>4346.54</v>
      </c>
      <c r="E73" s="12"/>
      <c r="F73" s="5"/>
      <c r="G73" s="5"/>
      <c r="H73" s="23"/>
      <c r="I73" s="14"/>
    </row>
    <row r="74" spans="1:9" ht="19.8" x14ac:dyDescent="0.25">
      <c r="A74" s="15"/>
      <c r="B74" s="6"/>
      <c r="C74" s="105">
        <f>SUM(C70:C73)</f>
        <v>16991.02</v>
      </c>
      <c r="D74" s="83">
        <f>SUM(D70:D73)</f>
        <v>16991.02</v>
      </c>
      <c r="E74" s="15"/>
      <c r="F74" s="7"/>
      <c r="G74" s="7"/>
      <c r="H74" s="16"/>
      <c r="I74" s="48"/>
    </row>
    <row r="75" spans="1:9" x14ac:dyDescent="0.25">
      <c r="A75" s="12">
        <v>20</v>
      </c>
      <c r="B75" s="17" t="s">
        <v>39</v>
      </c>
      <c r="C75" s="22"/>
      <c r="E75" s="12" t="s">
        <v>26</v>
      </c>
      <c r="F75" s="12" t="s">
        <v>137</v>
      </c>
      <c r="G75" s="12" t="s">
        <v>137</v>
      </c>
      <c r="H75" s="31" t="s">
        <v>20</v>
      </c>
      <c r="I75" s="14" t="s">
        <v>182</v>
      </c>
    </row>
    <row r="76" spans="1:9" x14ac:dyDescent="0.25">
      <c r="A76" s="12"/>
      <c r="B76" s="17" t="s">
        <v>30</v>
      </c>
      <c r="C76" s="22">
        <v>11459.06</v>
      </c>
      <c r="D76" s="22">
        <v>11459.06</v>
      </c>
      <c r="E76" s="12"/>
      <c r="F76" s="12" t="s">
        <v>138</v>
      </c>
      <c r="G76" s="12" t="s">
        <v>138</v>
      </c>
      <c r="H76" s="31" t="s">
        <v>21</v>
      </c>
      <c r="I76" s="14" t="s">
        <v>368</v>
      </c>
    </row>
    <row r="77" spans="1:9" x14ac:dyDescent="0.25">
      <c r="A77" s="12"/>
      <c r="B77" s="17" t="s">
        <v>31</v>
      </c>
      <c r="C77" s="22">
        <v>11063.92</v>
      </c>
      <c r="D77" s="22">
        <v>11063.92</v>
      </c>
      <c r="E77" s="12"/>
      <c r="F77" s="5" t="s">
        <v>407</v>
      </c>
      <c r="G77" s="5" t="s">
        <v>407</v>
      </c>
      <c r="I77" s="14"/>
    </row>
    <row r="78" spans="1:9" x14ac:dyDescent="0.25">
      <c r="A78" s="12"/>
      <c r="B78" s="17" t="s">
        <v>32</v>
      </c>
      <c r="C78" s="22">
        <v>6124.67</v>
      </c>
      <c r="D78" s="22">
        <v>6124.67</v>
      </c>
      <c r="E78" s="12"/>
      <c r="G78" s="5"/>
      <c r="I78" s="14"/>
    </row>
    <row r="79" spans="1:9" ht="19.8" x14ac:dyDescent="0.25">
      <c r="A79" s="12"/>
      <c r="B79" s="17" t="s">
        <v>33</v>
      </c>
      <c r="C79" s="38">
        <v>18374.009999999998</v>
      </c>
      <c r="D79" s="38">
        <v>18374.009999999998</v>
      </c>
      <c r="E79" s="12"/>
      <c r="G79" s="5"/>
      <c r="I79" s="14"/>
    </row>
    <row r="80" spans="1:9" ht="19.8" x14ac:dyDescent="0.25">
      <c r="A80" s="15"/>
      <c r="B80" s="6"/>
      <c r="C80" s="66">
        <f>SUM(C76:C79)</f>
        <v>47021.66</v>
      </c>
      <c r="D80" s="66">
        <f>SUM(D76:D79)</f>
        <v>47021.66</v>
      </c>
      <c r="E80" s="15"/>
      <c r="F80" s="9"/>
      <c r="G80" s="7"/>
      <c r="H80" s="19"/>
      <c r="I80" s="48"/>
    </row>
    <row r="81" spans="1:9" x14ac:dyDescent="0.25">
      <c r="A81" s="11">
        <v>21</v>
      </c>
      <c r="B81" s="8" t="s">
        <v>408</v>
      </c>
      <c r="C81" s="18">
        <v>13902</v>
      </c>
      <c r="D81" s="20">
        <v>13902</v>
      </c>
      <c r="E81" s="11" t="s">
        <v>26</v>
      </c>
      <c r="F81" s="8" t="s">
        <v>150</v>
      </c>
      <c r="G81" s="8" t="s">
        <v>150</v>
      </c>
      <c r="H81" s="10" t="s">
        <v>20</v>
      </c>
      <c r="I81" s="47" t="s">
        <v>187</v>
      </c>
    </row>
    <row r="82" spans="1:9" x14ac:dyDescent="0.25">
      <c r="A82" s="16"/>
      <c r="B82" s="7"/>
      <c r="C82" s="45"/>
      <c r="D82" s="77"/>
      <c r="E82" s="19"/>
      <c r="F82" s="7" t="s">
        <v>409</v>
      </c>
      <c r="G82" s="7" t="s">
        <v>409</v>
      </c>
      <c r="H82" s="15" t="s">
        <v>21</v>
      </c>
      <c r="I82" s="57" t="s">
        <v>368</v>
      </c>
    </row>
    <row r="83" spans="1:9" x14ac:dyDescent="0.25">
      <c r="A83" s="11">
        <v>22</v>
      </c>
      <c r="B83" s="8" t="s">
        <v>410</v>
      </c>
      <c r="C83" s="18">
        <v>53100</v>
      </c>
      <c r="D83" s="58">
        <v>53100</v>
      </c>
      <c r="E83" s="35" t="s">
        <v>26</v>
      </c>
      <c r="F83" s="8" t="s">
        <v>412</v>
      </c>
      <c r="G83" s="8" t="s">
        <v>412</v>
      </c>
      <c r="H83" s="10" t="s">
        <v>20</v>
      </c>
      <c r="I83" s="47" t="s">
        <v>192</v>
      </c>
    </row>
    <row r="84" spans="1:9" x14ac:dyDescent="0.25">
      <c r="A84" s="16"/>
      <c r="B84" s="7" t="s">
        <v>402</v>
      </c>
      <c r="C84" s="45"/>
      <c r="D84" s="77"/>
      <c r="E84" s="19"/>
      <c r="F84" s="7" t="s">
        <v>411</v>
      </c>
      <c r="G84" s="7" t="s">
        <v>411</v>
      </c>
      <c r="H84" s="15" t="s">
        <v>21</v>
      </c>
      <c r="I84" s="57" t="s">
        <v>413</v>
      </c>
    </row>
    <row r="85" spans="1:9" x14ac:dyDescent="0.25">
      <c r="A85" s="11">
        <v>23</v>
      </c>
      <c r="B85" s="8" t="s">
        <v>414</v>
      </c>
      <c r="C85" s="18">
        <v>9997</v>
      </c>
      <c r="D85" s="58">
        <v>9997</v>
      </c>
      <c r="E85" s="35" t="s">
        <v>26</v>
      </c>
      <c r="F85" s="8" t="s">
        <v>417</v>
      </c>
      <c r="G85" s="8" t="s">
        <v>417</v>
      </c>
      <c r="H85" s="10" t="s">
        <v>20</v>
      </c>
      <c r="I85" s="47" t="s">
        <v>197</v>
      </c>
    </row>
    <row r="86" spans="1:9" x14ac:dyDescent="0.25">
      <c r="A86" s="16"/>
      <c r="B86" s="7" t="s">
        <v>415</v>
      </c>
      <c r="C86" s="45"/>
      <c r="D86" s="77"/>
      <c r="E86" s="19"/>
      <c r="F86" s="7" t="s">
        <v>416</v>
      </c>
      <c r="G86" s="7" t="s">
        <v>416</v>
      </c>
      <c r="H86" s="15" t="s">
        <v>21</v>
      </c>
      <c r="I86" s="57" t="s">
        <v>396</v>
      </c>
    </row>
    <row r="87" spans="1:9" x14ac:dyDescent="0.25">
      <c r="A87" s="11">
        <v>24</v>
      </c>
      <c r="B87" s="8" t="s">
        <v>418</v>
      </c>
      <c r="C87" s="18">
        <v>10000</v>
      </c>
      <c r="D87" s="58">
        <v>10000</v>
      </c>
      <c r="E87" s="35" t="s">
        <v>26</v>
      </c>
      <c r="F87" s="8" t="s">
        <v>417</v>
      </c>
      <c r="G87" s="8" t="s">
        <v>417</v>
      </c>
      <c r="H87" s="10" t="s">
        <v>20</v>
      </c>
      <c r="I87" s="47" t="s">
        <v>200</v>
      </c>
    </row>
    <row r="88" spans="1:9" x14ac:dyDescent="0.25">
      <c r="A88" s="16"/>
      <c r="B88" s="7" t="s">
        <v>383</v>
      </c>
      <c r="C88" s="45"/>
      <c r="D88" s="77"/>
      <c r="E88" s="19"/>
      <c r="F88" s="7" t="s">
        <v>357</v>
      </c>
      <c r="G88" s="7" t="s">
        <v>357</v>
      </c>
      <c r="H88" s="15" t="s">
        <v>21</v>
      </c>
      <c r="I88" s="57" t="s">
        <v>396</v>
      </c>
    </row>
    <row r="89" spans="1:9" x14ac:dyDescent="0.25">
      <c r="A89" s="11">
        <v>25</v>
      </c>
      <c r="B89" s="8" t="s">
        <v>419</v>
      </c>
      <c r="C89" s="18">
        <v>9402</v>
      </c>
      <c r="D89" s="58">
        <v>9402</v>
      </c>
      <c r="E89" s="35" t="s">
        <v>26</v>
      </c>
      <c r="F89" s="8" t="s">
        <v>417</v>
      </c>
      <c r="G89" s="8" t="s">
        <v>417</v>
      </c>
      <c r="H89" s="10" t="s">
        <v>20</v>
      </c>
      <c r="I89" s="47" t="s">
        <v>235</v>
      </c>
    </row>
    <row r="90" spans="1:9" x14ac:dyDescent="0.25">
      <c r="A90" s="16"/>
      <c r="B90" s="7" t="s">
        <v>420</v>
      </c>
      <c r="C90" s="45"/>
      <c r="D90" s="77"/>
      <c r="E90" s="19"/>
      <c r="F90" s="7" t="s">
        <v>421</v>
      </c>
      <c r="G90" s="7" t="s">
        <v>421</v>
      </c>
      <c r="H90" s="15" t="s">
        <v>21</v>
      </c>
      <c r="I90" s="57" t="s">
        <v>396</v>
      </c>
    </row>
    <row r="91" spans="1:9" x14ac:dyDescent="0.25">
      <c r="A91" s="35"/>
      <c r="B91" s="24"/>
      <c r="C91" s="18"/>
      <c r="D91" s="101"/>
      <c r="E91" s="35"/>
      <c r="F91" s="40"/>
      <c r="G91" s="40"/>
      <c r="H91" s="35"/>
      <c r="I91" s="53"/>
    </row>
    <row r="92" spans="1:9" x14ac:dyDescent="0.25">
      <c r="B92" s="97"/>
      <c r="C92" s="94"/>
      <c r="D92" s="98"/>
      <c r="F92" s="97"/>
      <c r="G92" s="97"/>
    </row>
    <row r="93" spans="1:9" x14ac:dyDescent="0.25">
      <c r="B93" s="97"/>
      <c r="C93" s="94"/>
      <c r="D93" s="98"/>
      <c r="F93" s="97"/>
      <c r="G93" s="97"/>
    </row>
    <row r="94" spans="1:9" x14ac:dyDescent="0.25">
      <c r="B94" s="97"/>
      <c r="C94" s="94"/>
      <c r="D94" s="98"/>
      <c r="F94" s="97"/>
      <c r="G94" s="97"/>
    </row>
    <row r="95" spans="1:9" x14ac:dyDescent="0.25">
      <c r="B95" s="97"/>
      <c r="C95" s="94"/>
      <c r="D95" s="98"/>
      <c r="F95" s="97"/>
      <c r="G95" s="97"/>
    </row>
    <row r="96" spans="1:9" x14ac:dyDescent="0.25">
      <c r="B96" s="97"/>
      <c r="C96" s="94"/>
      <c r="D96" s="98"/>
      <c r="F96" s="97"/>
      <c r="G96" s="97"/>
    </row>
    <row r="97" spans="1:9" s="9" customFormat="1" x14ac:dyDescent="0.25">
      <c r="A97" s="111" t="s">
        <v>474</v>
      </c>
      <c r="B97" s="111"/>
      <c r="C97" s="111"/>
      <c r="D97" s="111"/>
      <c r="E97" s="111"/>
      <c r="F97" s="111"/>
      <c r="G97" s="111"/>
      <c r="H97" s="111"/>
      <c r="I97" s="111"/>
    </row>
    <row r="98" spans="1:9" x14ac:dyDescent="0.25">
      <c r="A98" s="113" t="s">
        <v>0</v>
      </c>
      <c r="B98" s="113" t="s">
        <v>1</v>
      </c>
      <c r="C98" s="33" t="s">
        <v>2</v>
      </c>
      <c r="D98" s="33" t="s">
        <v>4</v>
      </c>
      <c r="E98" s="43" t="s">
        <v>12</v>
      </c>
      <c r="F98" s="43" t="s">
        <v>6</v>
      </c>
      <c r="G98" s="43" t="s">
        <v>17</v>
      </c>
      <c r="H98" s="43" t="s">
        <v>19</v>
      </c>
      <c r="I98" s="51" t="s">
        <v>9</v>
      </c>
    </row>
    <row r="99" spans="1:9" x14ac:dyDescent="0.25">
      <c r="A99" s="109"/>
      <c r="B99" s="109"/>
      <c r="C99" s="33" t="s">
        <v>3</v>
      </c>
      <c r="D99" s="33" t="s">
        <v>5</v>
      </c>
      <c r="E99" s="43" t="s">
        <v>3</v>
      </c>
      <c r="F99" s="43" t="s">
        <v>7</v>
      </c>
      <c r="G99" s="43" t="s">
        <v>16</v>
      </c>
      <c r="H99" s="43" t="s">
        <v>18</v>
      </c>
      <c r="I99" s="51" t="s">
        <v>10</v>
      </c>
    </row>
    <row r="100" spans="1:9" x14ac:dyDescent="0.25">
      <c r="A100" s="110"/>
      <c r="B100" s="110"/>
      <c r="C100" s="34" t="s">
        <v>23</v>
      </c>
      <c r="D100" s="34"/>
      <c r="E100" s="44"/>
      <c r="F100" s="44"/>
      <c r="G100" s="44" t="s">
        <v>15</v>
      </c>
      <c r="H100" s="44" t="s">
        <v>8</v>
      </c>
      <c r="I100" s="52" t="s">
        <v>11</v>
      </c>
    </row>
    <row r="101" spans="1:9" x14ac:dyDescent="0.25">
      <c r="A101" s="11">
        <v>26</v>
      </c>
      <c r="B101" s="8" t="s">
        <v>422</v>
      </c>
      <c r="C101" s="18">
        <v>10000</v>
      </c>
      <c r="D101" s="58">
        <v>10000</v>
      </c>
      <c r="E101" s="35" t="s">
        <v>26</v>
      </c>
      <c r="F101" s="8" t="s">
        <v>417</v>
      </c>
      <c r="G101" s="8" t="s">
        <v>417</v>
      </c>
      <c r="H101" s="10" t="s">
        <v>20</v>
      </c>
      <c r="I101" s="47" t="s">
        <v>237</v>
      </c>
    </row>
    <row r="102" spans="1:9" x14ac:dyDescent="0.25">
      <c r="A102" s="16"/>
      <c r="B102" s="7" t="s">
        <v>423</v>
      </c>
      <c r="C102" s="45"/>
      <c r="D102" s="77"/>
      <c r="E102" s="19"/>
      <c r="F102" s="7" t="s">
        <v>357</v>
      </c>
      <c r="G102" s="7" t="s">
        <v>357</v>
      </c>
      <c r="H102" s="15" t="s">
        <v>21</v>
      </c>
      <c r="I102" s="57" t="s">
        <v>396</v>
      </c>
    </row>
    <row r="103" spans="1:9" x14ac:dyDescent="0.25">
      <c r="A103" s="11">
        <v>27</v>
      </c>
      <c r="B103" s="8" t="s">
        <v>425</v>
      </c>
      <c r="C103" s="18">
        <v>13770</v>
      </c>
      <c r="D103" s="58">
        <v>13770</v>
      </c>
      <c r="E103" s="35" t="s">
        <v>26</v>
      </c>
      <c r="F103" s="102" t="s">
        <v>59</v>
      </c>
      <c r="G103" s="102" t="s">
        <v>59</v>
      </c>
      <c r="H103" s="10" t="s">
        <v>20</v>
      </c>
      <c r="I103" s="55" t="s">
        <v>238</v>
      </c>
    </row>
    <row r="104" spans="1:9" x14ac:dyDescent="0.25">
      <c r="A104" s="13"/>
      <c r="B104" s="5" t="s">
        <v>424</v>
      </c>
      <c r="C104" s="25"/>
      <c r="D104" s="78"/>
      <c r="F104" s="39" t="s">
        <v>426</v>
      </c>
      <c r="G104" s="39" t="s">
        <v>426</v>
      </c>
      <c r="H104" s="12" t="s">
        <v>21</v>
      </c>
      <c r="I104" s="56" t="s">
        <v>427</v>
      </c>
    </row>
    <row r="105" spans="1:9" x14ac:dyDescent="0.25">
      <c r="A105" s="11">
        <v>28</v>
      </c>
      <c r="B105" s="8" t="s">
        <v>433</v>
      </c>
      <c r="C105" s="18">
        <v>28600</v>
      </c>
      <c r="D105" s="58">
        <v>28600</v>
      </c>
      <c r="E105" s="35" t="s">
        <v>26</v>
      </c>
      <c r="F105" s="10" t="s">
        <v>428</v>
      </c>
      <c r="G105" s="10" t="s">
        <v>428</v>
      </c>
      <c r="H105" s="10" t="s">
        <v>20</v>
      </c>
      <c r="I105" s="55" t="s">
        <v>239</v>
      </c>
    </row>
    <row r="106" spans="1:9" x14ac:dyDescent="0.25">
      <c r="A106" s="13"/>
      <c r="B106" s="5" t="s">
        <v>431</v>
      </c>
      <c r="C106" s="25"/>
      <c r="D106" s="78"/>
      <c r="F106" s="39" t="s">
        <v>429</v>
      </c>
      <c r="G106" s="39" t="s">
        <v>429</v>
      </c>
      <c r="H106" s="12" t="s">
        <v>21</v>
      </c>
      <c r="I106" s="56" t="s">
        <v>430</v>
      </c>
    </row>
    <row r="107" spans="1:9" x14ac:dyDescent="0.25">
      <c r="A107" s="11">
        <v>29</v>
      </c>
      <c r="B107" s="8" t="s">
        <v>432</v>
      </c>
      <c r="C107" s="18">
        <v>28600</v>
      </c>
      <c r="D107" s="58">
        <v>28600</v>
      </c>
      <c r="E107" s="35" t="s">
        <v>26</v>
      </c>
      <c r="F107" s="10" t="s">
        <v>428</v>
      </c>
      <c r="G107" s="10" t="s">
        <v>428</v>
      </c>
      <c r="H107" s="10" t="s">
        <v>20</v>
      </c>
      <c r="I107" s="55" t="s">
        <v>240</v>
      </c>
    </row>
    <row r="108" spans="1:9" x14ac:dyDescent="0.25">
      <c r="A108" s="16"/>
      <c r="B108" s="7" t="s">
        <v>431</v>
      </c>
      <c r="C108" s="45"/>
      <c r="D108" s="77"/>
      <c r="E108" s="19"/>
      <c r="F108" s="37" t="s">
        <v>429</v>
      </c>
      <c r="G108" s="37" t="s">
        <v>429</v>
      </c>
      <c r="H108" s="15" t="s">
        <v>21</v>
      </c>
      <c r="I108" s="57" t="s">
        <v>430</v>
      </c>
    </row>
    <row r="109" spans="1:9" x14ac:dyDescent="0.25">
      <c r="A109" s="11">
        <v>30</v>
      </c>
      <c r="B109" s="8" t="s">
        <v>436</v>
      </c>
      <c r="C109" s="18">
        <v>6290</v>
      </c>
      <c r="D109" s="58">
        <v>6290</v>
      </c>
      <c r="E109" s="35" t="s">
        <v>26</v>
      </c>
      <c r="F109" s="102" t="s">
        <v>363</v>
      </c>
      <c r="G109" s="102" t="s">
        <v>363</v>
      </c>
      <c r="H109" s="10" t="s">
        <v>20</v>
      </c>
      <c r="I109" s="55" t="s">
        <v>241</v>
      </c>
    </row>
    <row r="110" spans="1:9" x14ac:dyDescent="0.25">
      <c r="A110" s="13"/>
      <c r="B110" s="5" t="s">
        <v>435</v>
      </c>
      <c r="C110" s="25"/>
      <c r="D110" s="78"/>
      <c r="F110" s="39" t="s">
        <v>364</v>
      </c>
      <c r="G110" s="39" t="s">
        <v>364</v>
      </c>
      <c r="H110" s="12" t="s">
        <v>21</v>
      </c>
      <c r="I110" s="56" t="s">
        <v>427</v>
      </c>
    </row>
    <row r="111" spans="1:9" x14ac:dyDescent="0.25">
      <c r="A111" s="15"/>
      <c r="B111" s="7" t="s">
        <v>434</v>
      </c>
      <c r="C111" s="21"/>
      <c r="D111" s="77"/>
      <c r="E111" s="15"/>
      <c r="F111" s="7" t="s">
        <v>437</v>
      </c>
      <c r="G111" s="7" t="s">
        <v>437</v>
      </c>
      <c r="H111" s="15"/>
      <c r="I111" s="48"/>
    </row>
    <row r="112" spans="1:9" x14ac:dyDescent="0.25">
      <c r="A112" s="11">
        <v>31</v>
      </c>
      <c r="B112" s="8" t="s">
        <v>438</v>
      </c>
      <c r="C112" s="18">
        <v>7790</v>
      </c>
      <c r="D112" s="58">
        <v>7790</v>
      </c>
      <c r="E112" s="35" t="s">
        <v>26</v>
      </c>
      <c r="F112" s="102" t="s">
        <v>363</v>
      </c>
      <c r="G112" s="102" t="s">
        <v>363</v>
      </c>
      <c r="H112" s="10" t="s">
        <v>20</v>
      </c>
      <c r="I112" s="55" t="s">
        <v>242</v>
      </c>
    </row>
    <row r="113" spans="1:9" x14ac:dyDescent="0.25">
      <c r="A113" s="13"/>
      <c r="B113" s="5" t="s">
        <v>439</v>
      </c>
      <c r="C113" s="25"/>
      <c r="D113" s="78"/>
      <c r="F113" s="39" t="s">
        <v>364</v>
      </c>
      <c r="G113" s="39" t="s">
        <v>364</v>
      </c>
      <c r="H113" s="12" t="s">
        <v>21</v>
      </c>
      <c r="I113" s="56" t="s">
        <v>427</v>
      </c>
    </row>
    <row r="114" spans="1:9" x14ac:dyDescent="0.25">
      <c r="A114" s="15"/>
      <c r="B114" s="7" t="s">
        <v>440</v>
      </c>
      <c r="C114" s="21"/>
      <c r="D114" s="77"/>
      <c r="E114" s="15"/>
      <c r="F114" s="7" t="s">
        <v>441</v>
      </c>
      <c r="G114" s="7" t="s">
        <v>441</v>
      </c>
      <c r="H114" s="15"/>
      <c r="I114" s="48"/>
    </row>
    <row r="115" spans="1:9" x14ac:dyDescent="0.25">
      <c r="A115" s="11">
        <v>32</v>
      </c>
      <c r="B115" s="8" t="s">
        <v>442</v>
      </c>
      <c r="C115" s="18">
        <v>7080.25</v>
      </c>
      <c r="D115" s="58">
        <v>7080.25</v>
      </c>
      <c r="E115" s="35" t="s">
        <v>26</v>
      </c>
      <c r="F115" s="95" t="s">
        <v>445</v>
      </c>
      <c r="G115" s="95" t="s">
        <v>445</v>
      </c>
      <c r="H115" s="10" t="s">
        <v>20</v>
      </c>
      <c r="I115" s="47" t="s">
        <v>243</v>
      </c>
    </row>
    <row r="116" spans="1:9" x14ac:dyDescent="0.25">
      <c r="A116" s="16"/>
      <c r="B116" s="7" t="s">
        <v>443</v>
      </c>
      <c r="C116" s="45"/>
      <c r="D116" s="77"/>
      <c r="E116" s="19"/>
      <c r="F116" s="7" t="s">
        <v>444</v>
      </c>
      <c r="G116" s="7" t="s">
        <v>444</v>
      </c>
      <c r="H116" s="15" t="s">
        <v>21</v>
      </c>
      <c r="I116" s="57" t="s">
        <v>446</v>
      </c>
    </row>
    <row r="117" spans="1:9" x14ac:dyDescent="0.25">
      <c r="A117" s="10">
        <v>33</v>
      </c>
      <c r="B117" s="63" t="s">
        <v>447</v>
      </c>
      <c r="C117" s="80"/>
      <c r="D117" s="8"/>
      <c r="E117" s="10" t="s">
        <v>26</v>
      </c>
      <c r="F117" s="10" t="s">
        <v>137</v>
      </c>
      <c r="G117" s="10" t="s">
        <v>137</v>
      </c>
      <c r="H117" s="11" t="s">
        <v>20</v>
      </c>
      <c r="I117" s="47" t="s">
        <v>244</v>
      </c>
    </row>
    <row r="118" spans="1:9" x14ac:dyDescent="0.25">
      <c r="A118" s="12"/>
      <c r="B118" s="4" t="s">
        <v>37</v>
      </c>
      <c r="C118" s="36">
        <v>7722.41</v>
      </c>
      <c r="D118" s="64">
        <v>7722.41</v>
      </c>
      <c r="E118" s="12"/>
      <c r="F118" s="12" t="s">
        <v>138</v>
      </c>
      <c r="G118" s="12" t="s">
        <v>138</v>
      </c>
      <c r="H118" s="13" t="s">
        <v>21</v>
      </c>
      <c r="I118" s="14" t="s">
        <v>450</v>
      </c>
    </row>
    <row r="119" spans="1:9" x14ac:dyDescent="0.25">
      <c r="A119" s="12"/>
      <c r="B119" s="4" t="s">
        <v>49</v>
      </c>
      <c r="C119" s="81">
        <v>6124.67</v>
      </c>
      <c r="D119" s="64">
        <v>6124.67</v>
      </c>
      <c r="E119" s="12"/>
      <c r="F119" s="5" t="s">
        <v>449</v>
      </c>
      <c r="G119" s="5" t="s">
        <v>449</v>
      </c>
      <c r="H119" s="13"/>
      <c r="I119" s="14"/>
    </row>
    <row r="120" spans="1:9" x14ac:dyDescent="0.25">
      <c r="A120" s="12"/>
      <c r="B120" s="4" t="s">
        <v>36</v>
      </c>
      <c r="C120" s="81">
        <v>3195.48</v>
      </c>
      <c r="D120" s="64">
        <v>3195.48</v>
      </c>
      <c r="E120" s="12"/>
      <c r="F120" s="5"/>
      <c r="G120" s="5"/>
      <c r="H120" s="13"/>
      <c r="I120" s="14"/>
    </row>
    <row r="121" spans="1:9" ht="19.8" x14ac:dyDescent="0.25">
      <c r="A121" s="12"/>
      <c r="B121" s="4" t="s">
        <v>38</v>
      </c>
      <c r="C121" s="82">
        <v>5858.38</v>
      </c>
      <c r="D121" s="73">
        <v>5858.38</v>
      </c>
      <c r="E121" s="12"/>
      <c r="F121" s="5"/>
      <c r="G121" s="5"/>
      <c r="H121" s="23"/>
      <c r="I121" s="14"/>
    </row>
    <row r="122" spans="1:9" ht="19.8" x14ac:dyDescent="0.25">
      <c r="A122" s="12"/>
      <c r="B122" s="4"/>
      <c r="C122" s="67">
        <f>SUM(C118:C121)</f>
        <v>22900.940000000002</v>
      </c>
      <c r="D122" s="83">
        <f>SUM(D118:D121)</f>
        <v>22900.940000000002</v>
      </c>
      <c r="E122" s="12"/>
      <c r="F122" s="5"/>
      <c r="G122" s="5"/>
      <c r="H122" s="13"/>
      <c r="I122" s="48"/>
    </row>
    <row r="123" spans="1:9" ht="19.8" x14ac:dyDescent="0.25">
      <c r="A123" s="35"/>
      <c r="B123" s="24"/>
      <c r="C123" s="104"/>
      <c r="D123" s="104"/>
      <c r="E123" s="35"/>
      <c r="F123" s="24"/>
      <c r="G123" s="24"/>
      <c r="H123" s="35"/>
      <c r="I123" s="53"/>
    </row>
    <row r="124" spans="1:9" ht="19.8" x14ac:dyDescent="0.25">
      <c r="C124" s="103"/>
      <c r="D124" s="103"/>
    </row>
    <row r="125" spans="1:9" x14ac:dyDescent="0.25">
      <c r="B125" s="97"/>
      <c r="C125" s="94"/>
      <c r="D125" s="98"/>
      <c r="F125" s="97"/>
      <c r="G125" s="97"/>
    </row>
    <row r="126" spans="1:9" x14ac:dyDescent="0.25">
      <c r="B126" s="97"/>
      <c r="C126" s="94"/>
      <c r="D126" s="98"/>
      <c r="F126" s="97"/>
      <c r="G126" s="97"/>
    </row>
    <row r="127" spans="1:9" x14ac:dyDescent="0.25">
      <c r="B127" s="97"/>
      <c r="C127" s="94"/>
      <c r="D127" s="98"/>
      <c r="F127" s="97"/>
      <c r="G127" s="97"/>
    </row>
    <row r="128" spans="1:9" x14ac:dyDescent="0.25">
      <c r="B128" s="97"/>
      <c r="C128" s="94"/>
      <c r="D128" s="98"/>
      <c r="F128" s="97"/>
      <c r="G128" s="97"/>
    </row>
    <row r="129" spans="1:9" s="9" customFormat="1" x14ac:dyDescent="0.25">
      <c r="A129" s="111" t="s">
        <v>477</v>
      </c>
      <c r="B129" s="111"/>
      <c r="C129" s="111"/>
      <c r="D129" s="111"/>
      <c r="E129" s="111"/>
      <c r="F129" s="111"/>
      <c r="G129" s="111"/>
      <c r="H129" s="111"/>
      <c r="I129" s="111"/>
    </row>
    <row r="130" spans="1:9" x14ac:dyDescent="0.25">
      <c r="A130" s="113" t="s">
        <v>0</v>
      </c>
      <c r="B130" s="113" t="s">
        <v>1</v>
      </c>
      <c r="C130" s="33" t="s">
        <v>2</v>
      </c>
      <c r="D130" s="33" t="s">
        <v>4</v>
      </c>
      <c r="E130" s="43" t="s">
        <v>12</v>
      </c>
      <c r="F130" s="43" t="s">
        <v>6</v>
      </c>
      <c r="G130" s="43" t="s">
        <v>17</v>
      </c>
      <c r="H130" s="43" t="s">
        <v>19</v>
      </c>
      <c r="I130" s="51" t="s">
        <v>9</v>
      </c>
    </row>
    <row r="131" spans="1:9" x14ac:dyDescent="0.25">
      <c r="A131" s="109"/>
      <c r="B131" s="109"/>
      <c r="C131" s="33" t="s">
        <v>3</v>
      </c>
      <c r="D131" s="33" t="s">
        <v>5</v>
      </c>
      <c r="E131" s="43" t="s">
        <v>3</v>
      </c>
      <c r="F131" s="43" t="s">
        <v>7</v>
      </c>
      <c r="G131" s="43" t="s">
        <v>16</v>
      </c>
      <c r="H131" s="43" t="s">
        <v>18</v>
      </c>
      <c r="I131" s="51" t="s">
        <v>10</v>
      </c>
    </row>
    <row r="132" spans="1:9" x14ac:dyDescent="0.25">
      <c r="A132" s="110"/>
      <c r="B132" s="110"/>
      <c r="C132" s="34" t="s">
        <v>23</v>
      </c>
      <c r="D132" s="34"/>
      <c r="E132" s="44"/>
      <c r="F132" s="44"/>
      <c r="G132" s="44" t="s">
        <v>15</v>
      </c>
      <c r="H132" s="44" t="s">
        <v>8</v>
      </c>
      <c r="I132" s="52" t="s">
        <v>11</v>
      </c>
    </row>
    <row r="133" spans="1:9" x14ac:dyDescent="0.25">
      <c r="A133" s="10">
        <v>34</v>
      </c>
      <c r="B133" s="24" t="s">
        <v>448</v>
      </c>
      <c r="C133" s="20"/>
      <c r="D133" s="24"/>
      <c r="E133" s="10" t="s">
        <v>26</v>
      </c>
      <c r="F133" s="10" t="s">
        <v>137</v>
      </c>
      <c r="G133" s="10" t="s">
        <v>137</v>
      </c>
      <c r="H133" s="35" t="s">
        <v>20</v>
      </c>
      <c r="I133" s="47" t="s">
        <v>244</v>
      </c>
    </row>
    <row r="134" spans="1:9" x14ac:dyDescent="0.25">
      <c r="A134" s="12"/>
      <c r="B134" s="17" t="s">
        <v>30</v>
      </c>
      <c r="C134" s="22">
        <v>15444.82</v>
      </c>
      <c r="D134" s="22">
        <v>15444.82</v>
      </c>
      <c r="E134" s="12"/>
      <c r="F134" s="12" t="s">
        <v>138</v>
      </c>
      <c r="G134" s="12" t="s">
        <v>138</v>
      </c>
      <c r="H134" s="31" t="s">
        <v>21</v>
      </c>
      <c r="I134" s="14" t="s">
        <v>450</v>
      </c>
    </row>
    <row r="135" spans="1:9" x14ac:dyDescent="0.25">
      <c r="A135" s="12"/>
      <c r="B135" s="17" t="s">
        <v>31</v>
      </c>
      <c r="C135" s="22">
        <v>14912.24</v>
      </c>
      <c r="D135" s="22">
        <v>14912.24</v>
      </c>
      <c r="E135" s="12"/>
      <c r="F135" s="5" t="s">
        <v>451</v>
      </c>
      <c r="G135" s="5" t="s">
        <v>451</v>
      </c>
      <c r="I135" s="14"/>
    </row>
    <row r="136" spans="1:9" x14ac:dyDescent="0.25">
      <c r="A136" s="12"/>
      <c r="B136" s="17" t="s">
        <v>32</v>
      </c>
      <c r="C136" s="22">
        <v>8254.99</v>
      </c>
      <c r="D136" s="22">
        <v>8254.99</v>
      </c>
      <c r="E136" s="12"/>
      <c r="G136" s="5"/>
      <c r="I136" s="14"/>
    </row>
    <row r="137" spans="1:9" ht="19.8" x14ac:dyDescent="0.25">
      <c r="A137" s="12"/>
      <c r="B137" s="17" t="s">
        <v>33</v>
      </c>
      <c r="C137" s="38">
        <v>24764.97</v>
      </c>
      <c r="D137" s="38">
        <v>24764.97</v>
      </c>
      <c r="E137" s="12"/>
      <c r="G137" s="5"/>
      <c r="I137" s="14"/>
    </row>
    <row r="138" spans="1:9" ht="19.8" x14ac:dyDescent="0.25">
      <c r="A138" s="15"/>
      <c r="B138" s="6"/>
      <c r="C138" s="66">
        <f>SUM(C134:C137)</f>
        <v>63377.02</v>
      </c>
      <c r="D138" s="66">
        <f>SUM(D134:D137)</f>
        <v>63377.02</v>
      </c>
      <c r="E138" s="15"/>
      <c r="F138" s="9"/>
      <c r="G138" s="7"/>
      <c r="H138" s="19"/>
      <c r="I138" s="48"/>
    </row>
    <row r="139" spans="1:9" x14ac:dyDescent="0.25">
      <c r="A139" s="13">
        <v>35</v>
      </c>
      <c r="B139" s="5" t="s">
        <v>452</v>
      </c>
      <c r="C139" s="25">
        <v>490000</v>
      </c>
      <c r="D139" s="78">
        <v>490000</v>
      </c>
      <c r="E139" s="31" t="s">
        <v>26</v>
      </c>
      <c r="F139" s="39" t="s">
        <v>455</v>
      </c>
      <c r="G139" s="39" t="s">
        <v>455</v>
      </c>
      <c r="H139" s="12" t="s">
        <v>20</v>
      </c>
      <c r="I139" s="56" t="s">
        <v>245</v>
      </c>
    </row>
    <row r="140" spans="1:9" x14ac:dyDescent="0.25">
      <c r="A140" s="13"/>
      <c r="B140" s="5" t="s">
        <v>457</v>
      </c>
      <c r="C140" s="25"/>
      <c r="D140" s="78"/>
      <c r="F140" s="39" t="s">
        <v>454</v>
      </c>
      <c r="G140" s="39" t="s">
        <v>454</v>
      </c>
      <c r="H140" s="12" t="s">
        <v>21</v>
      </c>
      <c r="I140" s="56" t="s">
        <v>456</v>
      </c>
    </row>
    <row r="141" spans="1:9" x14ac:dyDescent="0.25">
      <c r="A141" s="15"/>
      <c r="B141" s="7" t="s">
        <v>453</v>
      </c>
      <c r="C141" s="21"/>
      <c r="D141" s="77"/>
      <c r="E141" s="15"/>
      <c r="F141" s="37"/>
      <c r="G141" s="37"/>
      <c r="H141" s="15"/>
      <c r="I141" s="48"/>
    </row>
    <row r="142" spans="1:9" x14ac:dyDescent="0.25">
      <c r="A142" s="11">
        <v>36</v>
      </c>
      <c r="B142" s="8" t="s">
        <v>452</v>
      </c>
      <c r="C142" s="18">
        <v>490000</v>
      </c>
      <c r="D142" s="58">
        <v>490000</v>
      </c>
      <c r="E142" s="35" t="s">
        <v>26</v>
      </c>
      <c r="F142" s="46" t="s">
        <v>455</v>
      </c>
      <c r="G142" s="46" t="s">
        <v>455</v>
      </c>
      <c r="H142" s="10" t="s">
        <v>20</v>
      </c>
      <c r="I142" s="55" t="s">
        <v>250</v>
      </c>
    </row>
    <row r="143" spans="1:9" x14ac:dyDescent="0.25">
      <c r="A143" s="13"/>
      <c r="B143" s="5" t="s">
        <v>458</v>
      </c>
      <c r="C143" s="25"/>
      <c r="D143" s="78"/>
      <c r="F143" s="39" t="s">
        <v>454</v>
      </c>
      <c r="G143" s="39" t="s">
        <v>454</v>
      </c>
      <c r="H143" s="12" t="s">
        <v>21</v>
      </c>
      <c r="I143" s="56" t="s">
        <v>456</v>
      </c>
    </row>
    <row r="144" spans="1:9" x14ac:dyDescent="0.25">
      <c r="A144" s="15"/>
      <c r="B144" s="7" t="s">
        <v>453</v>
      </c>
      <c r="C144" s="21"/>
      <c r="D144" s="77"/>
      <c r="E144" s="15"/>
      <c r="F144" s="37"/>
      <c r="G144" s="37"/>
      <c r="H144" s="15"/>
      <c r="I144" s="48"/>
    </row>
    <row r="145" spans="1:9" x14ac:dyDescent="0.25">
      <c r="A145" s="11">
        <v>37</v>
      </c>
      <c r="B145" s="8" t="s">
        <v>452</v>
      </c>
      <c r="C145" s="18">
        <v>490000</v>
      </c>
      <c r="D145" s="58">
        <v>490000</v>
      </c>
      <c r="E145" s="35" t="s">
        <v>26</v>
      </c>
      <c r="F145" s="46" t="s">
        <v>460</v>
      </c>
      <c r="G145" s="46" t="s">
        <v>460</v>
      </c>
      <c r="H145" s="10" t="s">
        <v>20</v>
      </c>
      <c r="I145" s="55" t="s">
        <v>255</v>
      </c>
    </row>
    <row r="146" spans="1:9" x14ac:dyDescent="0.25">
      <c r="A146" s="13"/>
      <c r="B146" s="5" t="s">
        <v>459</v>
      </c>
      <c r="C146" s="25"/>
      <c r="D146" s="78"/>
      <c r="F146" s="39" t="s">
        <v>454</v>
      </c>
      <c r="G146" s="39" t="s">
        <v>454</v>
      </c>
      <c r="H146" s="12" t="s">
        <v>21</v>
      </c>
      <c r="I146" s="56" t="s">
        <v>450</v>
      </c>
    </row>
    <row r="147" spans="1:9" x14ac:dyDescent="0.25">
      <c r="A147" s="15"/>
      <c r="B147" s="7" t="s">
        <v>453</v>
      </c>
      <c r="C147" s="21"/>
      <c r="D147" s="77"/>
      <c r="E147" s="15"/>
      <c r="F147" s="37"/>
      <c r="G147" s="37"/>
      <c r="H147" s="15"/>
      <c r="I147" s="48"/>
    </row>
    <row r="148" spans="1:9" x14ac:dyDescent="0.25">
      <c r="A148" s="11">
        <v>38</v>
      </c>
      <c r="B148" s="8" t="s">
        <v>452</v>
      </c>
      <c r="C148" s="18">
        <v>490000</v>
      </c>
      <c r="D148" s="58">
        <v>490000</v>
      </c>
      <c r="E148" s="35" t="s">
        <v>26</v>
      </c>
      <c r="F148" s="46" t="s">
        <v>460</v>
      </c>
      <c r="G148" s="46" t="s">
        <v>460</v>
      </c>
      <c r="H148" s="10" t="s">
        <v>20</v>
      </c>
      <c r="I148" s="55" t="s">
        <v>259</v>
      </c>
    </row>
    <row r="149" spans="1:9" x14ac:dyDescent="0.25">
      <c r="A149" s="13"/>
      <c r="B149" s="5" t="s">
        <v>459</v>
      </c>
      <c r="C149" s="25"/>
      <c r="D149" s="78"/>
      <c r="F149" s="39" t="s">
        <v>454</v>
      </c>
      <c r="G149" s="39" t="s">
        <v>454</v>
      </c>
      <c r="H149" s="12" t="s">
        <v>21</v>
      </c>
      <c r="I149" s="56" t="s">
        <v>450</v>
      </c>
    </row>
    <row r="150" spans="1:9" x14ac:dyDescent="0.25">
      <c r="A150" s="13"/>
      <c r="B150" s="96" t="s">
        <v>461</v>
      </c>
      <c r="C150" s="25"/>
      <c r="D150" s="78"/>
      <c r="F150" s="39"/>
      <c r="G150" s="39"/>
      <c r="H150" s="12"/>
      <c r="I150" s="56"/>
    </row>
    <row r="151" spans="1:9" x14ac:dyDescent="0.25">
      <c r="A151" s="15"/>
      <c r="B151" s="7" t="s">
        <v>453</v>
      </c>
      <c r="C151" s="21"/>
      <c r="D151" s="77"/>
      <c r="E151" s="15"/>
      <c r="F151" s="37"/>
      <c r="G151" s="37"/>
      <c r="H151" s="15"/>
      <c r="I151" s="48"/>
    </row>
    <row r="152" spans="1:9" x14ac:dyDescent="0.25">
      <c r="A152" s="11">
        <v>39</v>
      </c>
      <c r="B152" s="8" t="s">
        <v>452</v>
      </c>
      <c r="C152" s="18">
        <v>490000</v>
      </c>
      <c r="D152" s="58">
        <v>490000</v>
      </c>
      <c r="E152" s="35" t="s">
        <v>26</v>
      </c>
      <c r="F152" s="46" t="s">
        <v>463</v>
      </c>
      <c r="G152" s="46" t="s">
        <v>463</v>
      </c>
      <c r="H152" s="10" t="s">
        <v>20</v>
      </c>
      <c r="I152" s="55" t="s">
        <v>265</v>
      </c>
    </row>
    <row r="153" spans="1:9" x14ac:dyDescent="0.25">
      <c r="A153" s="13"/>
      <c r="B153" s="5" t="s">
        <v>462</v>
      </c>
      <c r="C153" s="25"/>
      <c r="D153" s="78"/>
      <c r="F153" s="39" t="s">
        <v>454</v>
      </c>
      <c r="G153" s="39" t="s">
        <v>454</v>
      </c>
      <c r="H153" s="12" t="s">
        <v>21</v>
      </c>
      <c r="I153" s="56" t="s">
        <v>464</v>
      </c>
    </row>
    <row r="154" spans="1:9" x14ac:dyDescent="0.25">
      <c r="A154" s="12"/>
      <c r="B154" s="5" t="s">
        <v>453</v>
      </c>
      <c r="C154" s="22"/>
      <c r="D154" s="78"/>
      <c r="E154" s="12"/>
      <c r="F154" s="39"/>
      <c r="G154" s="39"/>
      <c r="H154" s="12"/>
      <c r="I154" s="14"/>
    </row>
    <row r="155" spans="1:9" ht="19.8" x14ac:dyDescent="0.25">
      <c r="A155" s="35"/>
      <c r="B155" s="24"/>
      <c r="C155" s="104"/>
      <c r="D155" s="104"/>
      <c r="E155" s="35"/>
      <c r="F155" s="24"/>
      <c r="G155" s="24"/>
      <c r="H155" s="35"/>
      <c r="I155" s="53"/>
    </row>
    <row r="156" spans="1:9" ht="19.8" x14ac:dyDescent="0.25">
      <c r="C156" s="103"/>
      <c r="D156" s="103"/>
    </row>
    <row r="157" spans="1:9" x14ac:dyDescent="0.25">
      <c r="B157" s="97"/>
      <c r="C157" s="94"/>
      <c r="D157" s="98"/>
      <c r="F157" s="97"/>
      <c r="G157" s="97"/>
    </row>
    <row r="158" spans="1:9" x14ac:dyDescent="0.25">
      <c r="B158" s="97"/>
      <c r="C158" s="94"/>
      <c r="D158" s="98"/>
      <c r="F158" s="97"/>
      <c r="G158" s="97"/>
    </row>
    <row r="159" spans="1:9" x14ac:dyDescent="0.25">
      <c r="B159" s="97"/>
      <c r="C159" s="94"/>
      <c r="D159" s="98"/>
      <c r="F159" s="97"/>
      <c r="G159" s="97"/>
    </row>
    <row r="160" spans="1:9" x14ac:dyDescent="0.25">
      <c r="B160" s="97"/>
      <c r="C160" s="94"/>
      <c r="D160" s="98"/>
      <c r="F160" s="97"/>
      <c r="G160" s="97"/>
    </row>
    <row r="161" spans="1:9" s="9" customFormat="1" x14ac:dyDescent="0.25">
      <c r="A161" s="111" t="s">
        <v>488</v>
      </c>
      <c r="B161" s="111"/>
      <c r="C161" s="111"/>
      <c r="D161" s="111"/>
      <c r="E161" s="111"/>
      <c r="F161" s="111"/>
      <c r="G161" s="111"/>
      <c r="H161" s="111"/>
      <c r="I161" s="111"/>
    </row>
    <row r="162" spans="1:9" x14ac:dyDescent="0.25">
      <c r="A162" s="113" t="s">
        <v>0</v>
      </c>
      <c r="B162" s="113" t="s">
        <v>1</v>
      </c>
      <c r="C162" s="33" t="s">
        <v>2</v>
      </c>
      <c r="D162" s="33" t="s">
        <v>4</v>
      </c>
      <c r="E162" s="43" t="s">
        <v>12</v>
      </c>
      <c r="F162" s="43" t="s">
        <v>6</v>
      </c>
      <c r="G162" s="43" t="s">
        <v>17</v>
      </c>
      <c r="H162" s="43" t="s">
        <v>19</v>
      </c>
      <c r="I162" s="51" t="s">
        <v>9</v>
      </c>
    </row>
    <row r="163" spans="1:9" x14ac:dyDescent="0.25">
      <c r="A163" s="109"/>
      <c r="B163" s="109"/>
      <c r="C163" s="33" t="s">
        <v>3</v>
      </c>
      <c r="D163" s="33" t="s">
        <v>5</v>
      </c>
      <c r="E163" s="43" t="s">
        <v>3</v>
      </c>
      <c r="F163" s="43" t="s">
        <v>7</v>
      </c>
      <c r="G163" s="43" t="s">
        <v>16</v>
      </c>
      <c r="H163" s="43" t="s">
        <v>18</v>
      </c>
      <c r="I163" s="51" t="s">
        <v>10</v>
      </c>
    </row>
    <row r="164" spans="1:9" x14ac:dyDescent="0.25">
      <c r="A164" s="110"/>
      <c r="B164" s="110"/>
      <c r="C164" s="34" t="s">
        <v>23</v>
      </c>
      <c r="D164" s="34"/>
      <c r="E164" s="44"/>
      <c r="F164" s="44"/>
      <c r="G164" s="44" t="s">
        <v>15</v>
      </c>
      <c r="H164" s="44" t="s">
        <v>8</v>
      </c>
      <c r="I164" s="52" t="s">
        <v>11</v>
      </c>
    </row>
    <row r="165" spans="1:9" x14ac:dyDescent="0.25">
      <c r="A165" s="11">
        <v>40</v>
      </c>
      <c r="B165" s="8" t="s">
        <v>465</v>
      </c>
      <c r="C165" s="18">
        <v>84950</v>
      </c>
      <c r="D165" s="58">
        <v>84950</v>
      </c>
      <c r="E165" s="35" t="s">
        <v>26</v>
      </c>
      <c r="F165" s="46" t="s">
        <v>412</v>
      </c>
      <c r="G165" s="46" t="s">
        <v>412</v>
      </c>
      <c r="H165" s="10" t="s">
        <v>20</v>
      </c>
      <c r="I165" s="55" t="s">
        <v>265</v>
      </c>
    </row>
    <row r="166" spans="1:9" x14ac:dyDescent="0.25">
      <c r="A166" s="13"/>
      <c r="B166" s="5" t="s">
        <v>466</v>
      </c>
      <c r="C166" s="25"/>
      <c r="D166" s="78"/>
      <c r="F166" s="39" t="s">
        <v>468</v>
      </c>
      <c r="G166" s="39" t="s">
        <v>468</v>
      </c>
      <c r="H166" s="12" t="s">
        <v>21</v>
      </c>
      <c r="I166" s="56" t="s">
        <v>464</v>
      </c>
    </row>
    <row r="167" spans="1:9" x14ac:dyDescent="0.25">
      <c r="A167" s="15"/>
      <c r="B167" s="7" t="s">
        <v>467</v>
      </c>
      <c r="C167" s="21"/>
      <c r="D167" s="77"/>
      <c r="E167" s="15"/>
      <c r="F167" s="37"/>
      <c r="G167" s="37"/>
      <c r="H167" s="15"/>
      <c r="I167" s="48"/>
    </row>
    <row r="168" spans="1:9" x14ac:dyDescent="0.25">
      <c r="A168" s="13">
        <v>41</v>
      </c>
      <c r="B168" s="5" t="s">
        <v>452</v>
      </c>
      <c r="C168" s="25">
        <v>490000</v>
      </c>
      <c r="D168" s="78">
        <v>490000</v>
      </c>
      <c r="E168" s="31" t="s">
        <v>26</v>
      </c>
      <c r="F168" s="39" t="s">
        <v>463</v>
      </c>
      <c r="G168" s="41" t="s">
        <v>463</v>
      </c>
      <c r="H168" s="12" t="s">
        <v>20</v>
      </c>
      <c r="I168" s="56" t="s">
        <v>270</v>
      </c>
    </row>
    <row r="169" spans="1:9" x14ac:dyDescent="0.25">
      <c r="A169" s="13"/>
      <c r="B169" s="5" t="s">
        <v>469</v>
      </c>
      <c r="C169" s="25"/>
      <c r="D169" s="78"/>
      <c r="F169" s="39" t="s">
        <v>454</v>
      </c>
      <c r="G169" s="41" t="s">
        <v>454</v>
      </c>
      <c r="H169" s="12" t="s">
        <v>21</v>
      </c>
      <c r="I169" s="56" t="s">
        <v>405</v>
      </c>
    </row>
    <row r="170" spans="1:9" x14ac:dyDescent="0.25">
      <c r="A170" s="16"/>
      <c r="B170" s="7" t="s">
        <v>453</v>
      </c>
      <c r="C170" s="45"/>
      <c r="D170" s="77"/>
      <c r="E170" s="19"/>
      <c r="F170" s="37"/>
      <c r="G170" s="69"/>
      <c r="H170" s="15"/>
      <c r="I170" s="57"/>
    </row>
    <row r="171" spans="1:9" x14ac:dyDescent="0.25">
      <c r="A171" s="11">
        <v>42</v>
      </c>
      <c r="B171" s="8" t="s">
        <v>478</v>
      </c>
      <c r="C171" s="18">
        <v>23085</v>
      </c>
      <c r="D171" s="20">
        <v>23085</v>
      </c>
      <c r="E171" s="11" t="s">
        <v>26</v>
      </c>
      <c r="F171" s="8" t="s">
        <v>150</v>
      </c>
      <c r="G171" s="8" t="s">
        <v>150</v>
      </c>
      <c r="H171" s="10" t="s">
        <v>20</v>
      </c>
      <c r="I171" s="47" t="s">
        <v>276</v>
      </c>
    </row>
    <row r="172" spans="1:9" x14ac:dyDescent="0.25">
      <c r="A172" s="16"/>
      <c r="B172" s="7"/>
      <c r="C172" s="45"/>
      <c r="D172" s="77"/>
      <c r="E172" s="19"/>
      <c r="F172" s="7" t="s">
        <v>479</v>
      </c>
      <c r="G172" s="7" t="s">
        <v>479</v>
      </c>
      <c r="H172" s="15" t="s">
        <v>21</v>
      </c>
      <c r="I172" s="57" t="s">
        <v>405</v>
      </c>
    </row>
    <row r="173" spans="1:9" x14ac:dyDescent="0.25">
      <c r="B173" s="97"/>
      <c r="C173" s="94"/>
      <c r="D173" s="98"/>
      <c r="F173" s="97"/>
      <c r="G173" s="97"/>
    </row>
    <row r="174" spans="1:9" x14ac:dyDescent="0.25">
      <c r="B174" s="97"/>
      <c r="C174" s="94"/>
      <c r="D174" s="98"/>
      <c r="F174" s="97"/>
      <c r="G174" s="97"/>
    </row>
    <row r="175" spans="1:9" x14ac:dyDescent="0.25">
      <c r="B175" s="97"/>
      <c r="C175" s="94"/>
      <c r="D175" s="98"/>
      <c r="F175" s="97"/>
      <c r="G175" s="97"/>
    </row>
    <row r="176" spans="1:9" x14ac:dyDescent="0.25">
      <c r="B176" s="97"/>
      <c r="C176" s="94"/>
      <c r="D176" s="98"/>
      <c r="F176" s="97"/>
      <c r="G176" s="97"/>
    </row>
    <row r="177" spans="2:7" x14ac:dyDescent="0.25">
      <c r="B177" s="97"/>
      <c r="C177" s="94"/>
      <c r="D177" s="98"/>
      <c r="F177" s="97"/>
      <c r="G177" s="97"/>
    </row>
  </sheetData>
  <mergeCells count="20">
    <mergeCell ref="A97:I97"/>
    <mergeCell ref="A98:A100"/>
    <mergeCell ref="B98:B100"/>
    <mergeCell ref="A161:I161"/>
    <mergeCell ref="A162:A164"/>
    <mergeCell ref="B162:B164"/>
    <mergeCell ref="A129:I129"/>
    <mergeCell ref="A130:A132"/>
    <mergeCell ref="B130:B132"/>
    <mergeCell ref="A2:I2"/>
    <mergeCell ref="A4:I4"/>
    <mergeCell ref="A5:A7"/>
    <mergeCell ref="B5:B7"/>
    <mergeCell ref="A3:I3"/>
    <mergeCell ref="A33:I33"/>
    <mergeCell ref="A34:A36"/>
    <mergeCell ref="B34:B36"/>
    <mergeCell ref="A65:I65"/>
    <mergeCell ref="A66:A68"/>
    <mergeCell ref="B66:B68"/>
  </mergeCells>
  <pageMargins left="0.39370078740157483" right="0.39370078740157483" top="0.39370078740157483" bottom="0.19685039370078741" header="0" footer="0"/>
  <pageSetup paperSize="9" scale="89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B2B9D-DBB0-45CB-9B22-ED15F65843A4}">
  <sheetPr>
    <tabColor rgb="FFFFC000"/>
    <pageSetUpPr fitToPage="1"/>
  </sheetPr>
  <dimension ref="A1:I194"/>
  <sheetViews>
    <sheetView showGridLines="0" view="pageBreakPreview" topLeftCell="A158" zoomScale="140" zoomScaleNormal="130" zoomScaleSheetLayoutView="140" workbookViewId="0">
      <selection activeCell="I69" sqref="I69"/>
    </sheetView>
  </sheetViews>
  <sheetFormatPr defaultColWidth="9" defaultRowHeight="18" x14ac:dyDescent="0.25"/>
  <cols>
    <col min="1" max="1" width="4.8984375" style="31" bestFit="1" customWidth="1"/>
    <col min="2" max="2" width="39.8984375" style="17" customWidth="1"/>
    <col min="3" max="3" width="11.8984375" style="31" bestFit="1" customWidth="1"/>
    <col min="4" max="4" width="11.8984375" style="17" bestFit="1" customWidth="1"/>
    <col min="5" max="5" width="9.69921875" style="31" bestFit="1" customWidth="1"/>
    <col min="6" max="7" width="21.3984375" style="17" bestFit="1" customWidth="1"/>
    <col min="8" max="8" width="12.59765625" style="31" bestFit="1" customWidth="1"/>
    <col min="9" max="9" width="11.59765625" style="54" bestFit="1" customWidth="1"/>
    <col min="10" max="16384" width="9" style="17"/>
  </cols>
  <sheetData>
    <row r="1" spans="1:9" x14ac:dyDescent="0.25">
      <c r="C1" s="62"/>
      <c r="D1" s="76"/>
      <c r="I1" s="49" t="s">
        <v>13</v>
      </c>
    </row>
    <row r="2" spans="1:9" x14ac:dyDescent="0.25">
      <c r="A2" s="112" t="s">
        <v>658</v>
      </c>
      <c r="B2" s="112"/>
      <c r="C2" s="112"/>
      <c r="D2" s="112"/>
      <c r="E2" s="112"/>
      <c r="F2" s="112"/>
      <c r="G2" s="112"/>
      <c r="H2" s="112"/>
      <c r="I2" s="112"/>
    </row>
    <row r="3" spans="1:9" x14ac:dyDescent="0.25">
      <c r="A3" s="112" t="s">
        <v>14</v>
      </c>
      <c r="B3" s="112"/>
      <c r="C3" s="112"/>
      <c r="D3" s="112"/>
      <c r="E3" s="112"/>
      <c r="F3" s="112"/>
      <c r="G3" s="112"/>
      <c r="H3" s="112"/>
      <c r="I3" s="112"/>
    </row>
    <row r="4" spans="1:9" x14ac:dyDescent="0.25">
      <c r="A4" s="112" t="s">
        <v>489</v>
      </c>
      <c r="B4" s="112"/>
      <c r="C4" s="112"/>
      <c r="D4" s="112"/>
      <c r="E4" s="112"/>
      <c r="F4" s="112"/>
      <c r="G4" s="112"/>
      <c r="H4" s="112"/>
      <c r="I4" s="112"/>
    </row>
    <row r="5" spans="1:9" x14ac:dyDescent="0.25">
      <c r="A5" s="113" t="s">
        <v>0</v>
      </c>
      <c r="B5" s="113" t="s">
        <v>1</v>
      </c>
      <c r="C5" s="42" t="s">
        <v>2</v>
      </c>
      <c r="D5" s="42" t="s">
        <v>4</v>
      </c>
      <c r="E5" s="42" t="s">
        <v>12</v>
      </c>
      <c r="F5" s="42" t="s">
        <v>6</v>
      </c>
      <c r="G5" s="42" t="s">
        <v>17</v>
      </c>
      <c r="H5" s="42" t="s">
        <v>19</v>
      </c>
      <c r="I5" s="70" t="s">
        <v>9</v>
      </c>
    </row>
    <row r="6" spans="1:9" x14ac:dyDescent="0.25">
      <c r="A6" s="109"/>
      <c r="B6" s="109"/>
      <c r="C6" s="43" t="s">
        <v>3</v>
      </c>
      <c r="D6" s="43" t="s">
        <v>5</v>
      </c>
      <c r="E6" s="43" t="s">
        <v>3</v>
      </c>
      <c r="F6" s="43" t="s">
        <v>7</v>
      </c>
      <c r="G6" s="43" t="s">
        <v>16</v>
      </c>
      <c r="H6" s="43" t="s">
        <v>18</v>
      </c>
      <c r="I6" s="71" t="s">
        <v>10</v>
      </c>
    </row>
    <row r="7" spans="1:9" x14ac:dyDescent="0.25">
      <c r="A7" s="110"/>
      <c r="B7" s="110"/>
      <c r="C7" s="44" t="s">
        <v>23</v>
      </c>
      <c r="D7" s="44"/>
      <c r="E7" s="44"/>
      <c r="F7" s="44"/>
      <c r="G7" s="44" t="s">
        <v>15</v>
      </c>
      <c r="H7" s="44" t="s">
        <v>8</v>
      </c>
      <c r="I7" s="72" t="s">
        <v>11</v>
      </c>
    </row>
    <row r="8" spans="1:9" x14ac:dyDescent="0.25">
      <c r="A8" s="11">
        <v>1</v>
      </c>
      <c r="B8" s="8" t="s">
        <v>480</v>
      </c>
      <c r="C8" s="18">
        <v>490000</v>
      </c>
      <c r="D8" s="58">
        <v>490000</v>
      </c>
      <c r="E8" s="35" t="s">
        <v>26</v>
      </c>
      <c r="F8" s="8" t="s">
        <v>491</v>
      </c>
      <c r="G8" s="8" t="s">
        <v>491</v>
      </c>
      <c r="H8" s="10" t="s">
        <v>20</v>
      </c>
      <c r="I8" s="47" t="s">
        <v>492</v>
      </c>
    </row>
    <row r="9" spans="1:9" x14ac:dyDescent="0.25">
      <c r="A9" s="16"/>
      <c r="B9" s="7" t="s">
        <v>490</v>
      </c>
      <c r="C9" s="45"/>
      <c r="D9" s="77"/>
      <c r="E9" s="19"/>
      <c r="F9" s="7" t="s">
        <v>454</v>
      </c>
      <c r="G9" s="7" t="s">
        <v>454</v>
      </c>
      <c r="H9" s="15" t="s">
        <v>21</v>
      </c>
      <c r="I9" s="48" t="s">
        <v>493</v>
      </c>
    </row>
    <row r="10" spans="1:9" x14ac:dyDescent="0.25">
      <c r="A10" s="10">
        <v>2</v>
      </c>
      <c r="B10" s="46" t="s">
        <v>40</v>
      </c>
      <c r="C10" s="20">
        <v>9000</v>
      </c>
      <c r="D10" s="20">
        <v>9000</v>
      </c>
      <c r="E10" s="10" t="s">
        <v>26</v>
      </c>
      <c r="F10" s="46" t="s">
        <v>63</v>
      </c>
      <c r="G10" s="46" t="s">
        <v>63</v>
      </c>
      <c r="H10" s="10" t="s">
        <v>20</v>
      </c>
      <c r="I10" s="47" t="s">
        <v>494</v>
      </c>
    </row>
    <row r="11" spans="1:9" x14ac:dyDescent="0.25">
      <c r="A11" s="15"/>
      <c r="B11" s="37" t="s">
        <v>62</v>
      </c>
      <c r="C11" s="21"/>
      <c r="D11" s="21"/>
      <c r="E11" s="15"/>
      <c r="F11" s="37" t="s">
        <v>29</v>
      </c>
      <c r="G11" s="37" t="s">
        <v>29</v>
      </c>
      <c r="H11" s="15" t="s">
        <v>21</v>
      </c>
      <c r="I11" s="48" t="s">
        <v>493</v>
      </c>
    </row>
    <row r="12" spans="1:9" x14ac:dyDescent="0.25">
      <c r="A12" s="10">
        <v>3</v>
      </c>
      <c r="B12" s="46" t="s">
        <v>40</v>
      </c>
      <c r="C12" s="20">
        <v>9000</v>
      </c>
      <c r="D12" s="20">
        <v>9000</v>
      </c>
      <c r="E12" s="10" t="s">
        <v>26</v>
      </c>
      <c r="F12" s="46" t="s">
        <v>67</v>
      </c>
      <c r="G12" s="46" t="s">
        <v>67</v>
      </c>
      <c r="H12" s="10" t="s">
        <v>20</v>
      </c>
      <c r="I12" s="47" t="s">
        <v>495</v>
      </c>
    </row>
    <row r="13" spans="1:9" x14ac:dyDescent="0.25">
      <c r="A13" s="15"/>
      <c r="B13" s="37" t="s">
        <v>66</v>
      </c>
      <c r="C13" s="21"/>
      <c r="D13" s="21"/>
      <c r="E13" s="15"/>
      <c r="F13" s="37" t="s">
        <v>29</v>
      </c>
      <c r="G13" s="37" t="s">
        <v>29</v>
      </c>
      <c r="H13" s="15" t="s">
        <v>21</v>
      </c>
      <c r="I13" s="48" t="s">
        <v>493</v>
      </c>
    </row>
    <row r="14" spans="1:9" x14ac:dyDescent="0.25">
      <c r="A14" s="11">
        <v>4</v>
      </c>
      <c r="B14" s="46" t="s">
        <v>40</v>
      </c>
      <c r="C14" s="20">
        <v>9000</v>
      </c>
      <c r="D14" s="20">
        <v>9000</v>
      </c>
      <c r="E14" s="10" t="s">
        <v>26</v>
      </c>
      <c r="F14" s="46" t="s">
        <v>45</v>
      </c>
      <c r="G14" s="40" t="s">
        <v>45</v>
      </c>
      <c r="H14" s="10" t="s">
        <v>20</v>
      </c>
      <c r="I14" s="47" t="s">
        <v>496</v>
      </c>
    </row>
    <row r="15" spans="1:9" x14ac:dyDescent="0.25">
      <c r="A15" s="16"/>
      <c r="B15" s="37" t="s">
        <v>69</v>
      </c>
      <c r="C15" s="21"/>
      <c r="D15" s="21"/>
      <c r="E15" s="15"/>
      <c r="F15" s="37" t="s">
        <v>29</v>
      </c>
      <c r="G15" s="37" t="s">
        <v>29</v>
      </c>
      <c r="H15" s="15" t="s">
        <v>21</v>
      </c>
      <c r="I15" s="48" t="s">
        <v>493</v>
      </c>
    </row>
    <row r="16" spans="1:9" x14ac:dyDescent="0.25">
      <c r="A16" s="10">
        <v>5</v>
      </c>
      <c r="B16" s="46" t="s">
        <v>40</v>
      </c>
      <c r="C16" s="18">
        <v>9000</v>
      </c>
      <c r="D16" s="20">
        <v>9000</v>
      </c>
      <c r="E16" s="35" t="s">
        <v>26</v>
      </c>
      <c r="F16" s="46" t="s">
        <v>44</v>
      </c>
      <c r="G16" s="40" t="s">
        <v>44</v>
      </c>
      <c r="H16" s="10" t="s">
        <v>20</v>
      </c>
      <c r="I16" s="55" t="s">
        <v>497</v>
      </c>
    </row>
    <row r="17" spans="1:9" x14ac:dyDescent="0.25">
      <c r="A17" s="12"/>
      <c r="B17" s="39" t="s">
        <v>42</v>
      </c>
      <c r="C17" s="25"/>
      <c r="D17" s="22"/>
      <c r="F17" s="39" t="s">
        <v>29</v>
      </c>
      <c r="G17" s="41" t="s">
        <v>29</v>
      </c>
      <c r="H17" s="12" t="s">
        <v>21</v>
      </c>
      <c r="I17" s="14" t="s">
        <v>493</v>
      </c>
    </row>
    <row r="18" spans="1:9" x14ac:dyDescent="0.25">
      <c r="A18" s="15"/>
      <c r="B18" s="39" t="s">
        <v>43</v>
      </c>
      <c r="C18" s="25"/>
      <c r="D18" s="22"/>
      <c r="E18" s="15"/>
      <c r="F18" s="39"/>
      <c r="G18" s="41"/>
      <c r="H18" s="12"/>
      <c r="I18" s="48"/>
    </row>
    <row r="19" spans="1:9" ht="21" customHeight="1" x14ac:dyDescent="0.25">
      <c r="A19" s="12">
        <v>6</v>
      </c>
      <c r="B19" s="8" t="s">
        <v>47</v>
      </c>
      <c r="C19" s="65">
        <v>16000</v>
      </c>
      <c r="D19" s="58">
        <v>16000</v>
      </c>
      <c r="E19" s="12" t="s">
        <v>26</v>
      </c>
      <c r="F19" s="8" t="s">
        <v>35</v>
      </c>
      <c r="G19" s="8" t="s">
        <v>35</v>
      </c>
      <c r="H19" s="10" t="s">
        <v>20</v>
      </c>
      <c r="I19" s="47" t="s">
        <v>498</v>
      </c>
    </row>
    <row r="20" spans="1:9" ht="21" customHeight="1" x14ac:dyDescent="0.25">
      <c r="A20" s="15"/>
      <c r="B20" s="7" t="s">
        <v>48</v>
      </c>
      <c r="C20" s="68"/>
      <c r="D20" s="77"/>
      <c r="E20" s="15"/>
      <c r="F20" s="7" t="s">
        <v>34</v>
      </c>
      <c r="G20" s="7" t="s">
        <v>34</v>
      </c>
      <c r="H20" s="15" t="s">
        <v>21</v>
      </c>
      <c r="I20" s="56" t="s">
        <v>493</v>
      </c>
    </row>
    <row r="21" spans="1:9" ht="21" customHeight="1" x14ac:dyDescent="0.25">
      <c r="A21" s="10">
        <v>7</v>
      </c>
      <c r="B21" s="8" t="s">
        <v>76</v>
      </c>
      <c r="C21" s="65">
        <v>9000</v>
      </c>
      <c r="D21" s="58">
        <v>9000</v>
      </c>
      <c r="E21" s="12" t="s">
        <v>26</v>
      </c>
      <c r="F21" s="8" t="s">
        <v>78</v>
      </c>
      <c r="G21" s="8" t="s">
        <v>78</v>
      </c>
      <c r="H21" s="10" t="s">
        <v>20</v>
      </c>
      <c r="I21" s="47" t="s">
        <v>499</v>
      </c>
    </row>
    <row r="22" spans="1:9" ht="21" customHeight="1" x14ac:dyDescent="0.25">
      <c r="A22" s="15"/>
      <c r="B22" s="7" t="s">
        <v>77</v>
      </c>
      <c r="C22" s="68"/>
      <c r="D22" s="77"/>
      <c r="E22" s="15"/>
      <c r="F22" s="7" t="s">
        <v>29</v>
      </c>
      <c r="G22" s="7" t="s">
        <v>29</v>
      </c>
      <c r="H22" s="15" t="s">
        <v>21</v>
      </c>
      <c r="I22" s="56" t="s">
        <v>493</v>
      </c>
    </row>
    <row r="23" spans="1:9" ht="21" customHeight="1" x14ac:dyDescent="0.25">
      <c r="A23" s="12">
        <v>8</v>
      </c>
      <c r="B23" s="8" t="s">
        <v>80</v>
      </c>
      <c r="C23" s="64">
        <v>9000</v>
      </c>
      <c r="D23" s="78">
        <v>9000</v>
      </c>
      <c r="E23" s="12" t="s">
        <v>26</v>
      </c>
      <c r="F23" s="5" t="s">
        <v>81</v>
      </c>
      <c r="G23" s="5" t="s">
        <v>81</v>
      </c>
      <c r="H23" s="12" t="s">
        <v>20</v>
      </c>
      <c r="I23" s="47" t="s">
        <v>500</v>
      </c>
    </row>
    <row r="24" spans="1:9" ht="21" customHeight="1" x14ac:dyDescent="0.25">
      <c r="A24" s="15"/>
      <c r="B24" s="7" t="s">
        <v>77</v>
      </c>
      <c r="C24" s="68"/>
      <c r="D24" s="77"/>
      <c r="E24" s="15"/>
      <c r="F24" s="7" t="s">
        <v>28</v>
      </c>
      <c r="G24" s="7" t="s">
        <v>28</v>
      </c>
      <c r="H24" s="15" t="s">
        <v>21</v>
      </c>
      <c r="I24" s="48" t="s">
        <v>493</v>
      </c>
    </row>
    <row r="25" spans="1:9" ht="20.25" customHeight="1" x14ac:dyDescent="0.25">
      <c r="A25" s="10">
        <v>9</v>
      </c>
      <c r="B25" s="8" t="s">
        <v>85</v>
      </c>
      <c r="C25" s="65">
        <v>9000</v>
      </c>
      <c r="D25" s="58">
        <v>9000</v>
      </c>
      <c r="E25" s="10" t="s">
        <v>26</v>
      </c>
      <c r="F25" s="8" t="s">
        <v>86</v>
      </c>
      <c r="G25" s="8" t="s">
        <v>86</v>
      </c>
      <c r="H25" s="10" t="s">
        <v>20</v>
      </c>
      <c r="I25" s="47" t="s">
        <v>501</v>
      </c>
    </row>
    <row r="26" spans="1:9" x14ac:dyDescent="0.25">
      <c r="A26" s="15"/>
      <c r="B26" s="7" t="s">
        <v>84</v>
      </c>
      <c r="C26" s="68"/>
      <c r="D26" s="77"/>
      <c r="E26" s="15"/>
      <c r="F26" s="7" t="s">
        <v>28</v>
      </c>
      <c r="G26" s="7" t="s">
        <v>28</v>
      </c>
      <c r="H26" s="15" t="s">
        <v>21</v>
      </c>
      <c r="I26" s="48" t="s">
        <v>493</v>
      </c>
    </row>
    <row r="30" spans="1:9" x14ac:dyDescent="0.25">
      <c r="B30" s="97"/>
      <c r="C30" s="94"/>
      <c r="D30" s="98"/>
      <c r="F30" s="97"/>
      <c r="G30" s="97"/>
    </row>
    <row r="31" spans="1:9" x14ac:dyDescent="0.25">
      <c r="B31" s="97"/>
      <c r="C31" s="94"/>
      <c r="D31" s="98"/>
      <c r="F31" s="97"/>
      <c r="G31" s="97"/>
    </row>
    <row r="32" spans="1:9" x14ac:dyDescent="0.25">
      <c r="B32" s="97"/>
      <c r="C32" s="94"/>
      <c r="D32" s="98"/>
      <c r="F32" s="97"/>
      <c r="G32" s="97"/>
    </row>
    <row r="33" spans="1:9" s="9" customFormat="1" x14ac:dyDescent="0.25">
      <c r="A33" s="111" t="s">
        <v>472</v>
      </c>
      <c r="B33" s="111"/>
      <c r="C33" s="111"/>
      <c r="D33" s="111"/>
      <c r="E33" s="111"/>
      <c r="F33" s="111"/>
      <c r="G33" s="111"/>
      <c r="H33" s="111"/>
      <c r="I33" s="111"/>
    </row>
    <row r="34" spans="1:9" x14ac:dyDescent="0.25">
      <c r="A34" s="113" t="s">
        <v>0</v>
      </c>
      <c r="B34" s="113" t="s">
        <v>1</v>
      </c>
      <c r="C34" s="33" t="s">
        <v>2</v>
      </c>
      <c r="D34" s="33" t="s">
        <v>4</v>
      </c>
      <c r="E34" s="43" t="s">
        <v>12</v>
      </c>
      <c r="F34" s="43" t="s">
        <v>6</v>
      </c>
      <c r="G34" s="43" t="s">
        <v>17</v>
      </c>
      <c r="H34" s="43" t="s">
        <v>19</v>
      </c>
      <c r="I34" s="51" t="s">
        <v>9</v>
      </c>
    </row>
    <row r="35" spans="1:9" x14ac:dyDescent="0.25">
      <c r="A35" s="109"/>
      <c r="B35" s="109"/>
      <c r="C35" s="33" t="s">
        <v>3</v>
      </c>
      <c r="D35" s="33" t="s">
        <v>5</v>
      </c>
      <c r="E35" s="43" t="s">
        <v>3</v>
      </c>
      <c r="F35" s="43" t="s">
        <v>7</v>
      </c>
      <c r="G35" s="43" t="s">
        <v>16</v>
      </c>
      <c r="H35" s="43" t="s">
        <v>18</v>
      </c>
      <c r="I35" s="51" t="s">
        <v>10</v>
      </c>
    </row>
    <row r="36" spans="1:9" x14ac:dyDescent="0.25">
      <c r="A36" s="110"/>
      <c r="B36" s="110"/>
      <c r="C36" s="34" t="s">
        <v>23</v>
      </c>
      <c r="D36" s="34"/>
      <c r="E36" s="44"/>
      <c r="F36" s="44"/>
      <c r="G36" s="44" t="s">
        <v>15</v>
      </c>
      <c r="H36" s="44" t="s">
        <v>8</v>
      </c>
      <c r="I36" s="52" t="s">
        <v>11</v>
      </c>
    </row>
    <row r="37" spans="1:9" x14ac:dyDescent="0.25">
      <c r="A37" s="10">
        <v>10</v>
      </c>
      <c r="B37" s="46" t="s">
        <v>46</v>
      </c>
      <c r="C37" s="20">
        <v>520</v>
      </c>
      <c r="D37" s="20">
        <v>520</v>
      </c>
      <c r="E37" s="10" t="s">
        <v>26</v>
      </c>
      <c r="F37" s="46" t="s">
        <v>74</v>
      </c>
      <c r="G37" s="46" t="s">
        <v>74</v>
      </c>
      <c r="H37" s="10" t="s">
        <v>20</v>
      </c>
      <c r="I37" s="47" t="s">
        <v>502</v>
      </c>
    </row>
    <row r="38" spans="1:9" x14ac:dyDescent="0.25">
      <c r="A38" s="15"/>
      <c r="B38" s="37" t="s">
        <v>24</v>
      </c>
      <c r="C38" s="21"/>
      <c r="D38" s="21"/>
      <c r="E38" s="15"/>
      <c r="F38" s="37" t="s">
        <v>73</v>
      </c>
      <c r="G38" s="37" t="s">
        <v>73</v>
      </c>
      <c r="H38" s="15" t="s">
        <v>21</v>
      </c>
      <c r="I38" s="57" t="s">
        <v>493</v>
      </c>
    </row>
    <row r="39" spans="1:9" ht="20.25" customHeight="1" x14ac:dyDescent="0.25">
      <c r="A39" s="10">
        <v>11</v>
      </c>
      <c r="B39" s="8" t="s">
        <v>379</v>
      </c>
      <c r="C39" s="29">
        <v>9000</v>
      </c>
      <c r="D39" s="58">
        <v>9000</v>
      </c>
      <c r="E39" s="10" t="s">
        <v>26</v>
      </c>
      <c r="F39" s="8" t="s">
        <v>381</v>
      </c>
      <c r="G39" s="8" t="s">
        <v>381</v>
      </c>
      <c r="H39" s="10" t="s">
        <v>20</v>
      </c>
      <c r="I39" s="47" t="s">
        <v>503</v>
      </c>
    </row>
    <row r="40" spans="1:9" ht="20.25" customHeight="1" x14ac:dyDescent="0.25">
      <c r="A40" s="15"/>
      <c r="B40" s="7"/>
      <c r="C40" s="30"/>
      <c r="D40" s="77"/>
      <c r="E40" s="15"/>
      <c r="F40" s="7" t="s">
        <v>29</v>
      </c>
      <c r="G40" s="7" t="s">
        <v>29</v>
      </c>
      <c r="H40" s="15" t="s">
        <v>21</v>
      </c>
      <c r="I40" s="48" t="s">
        <v>493</v>
      </c>
    </row>
    <row r="41" spans="1:9" ht="20.25" customHeight="1" x14ac:dyDescent="0.25">
      <c r="A41" s="12">
        <v>12</v>
      </c>
      <c r="B41" s="5" t="s">
        <v>325</v>
      </c>
      <c r="C41" s="59">
        <v>3500</v>
      </c>
      <c r="D41" s="78">
        <v>3500</v>
      </c>
      <c r="E41" s="12" t="s">
        <v>26</v>
      </c>
      <c r="F41" s="96" t="s">
        <v>609</v>
      </c>
      <c r="G41" s="96" t="s">
        <v>609</v>
      </c>
      <c r="H41" s="12" t="s">
        <v>20</v>
      </c>
      <c r="I41" s="14" t="s">
        <v>504</v>
      </c>
    </row>
    <row r="42" spans="1:9" ht="20.25" customHeight="1" x14ac:dyDescent="0.25">
      <c r="A42" s="12"/>
      <c r="B42" s="5"/>
      <c r="C42" s="59"/>
      <c r="D42" s="78"/>
      <c r="E42" s="12"/>
      <c r="F42" s="7" t="s">
        <v>25</v>
      </c>
      <c r="G42" s="7" t="s">
        <v>25</v>
      </c>
      <c r="H42" s="12" t="s">
        <v>21</v>
      </c>
      <c r="I42" s="14" t="s">
        <v>493</v>
      </c>
    </row>
    <row r="43" spans="1:9" x14ac:dyDescent="0.25">
      <c r="A43" s="10">
        <v>13</v>
      </c>
      <c r="B43" s="8" t="s">
        <v>512</v>
      </c>
      <c r="C43" s="29">
        <v>80000</v>
      </c>
      <c r="D43" s="58">
        <v>80000</v>
      </c>
      <c r="E43" s="10" t="s">
        <v>26</v>
      </c>
      <c r="F43" s="8" t="s">
        <v>508</v>
      </c>
      <c r="G43" s="8" t="s">
        <v>508</v>
      </c>
      <c r="H43" s="10" t="s">
        <v>20</v>
      </c>
      <c r="I43" s="47" t="s">
        <v>510</v>
      </c>
    </row>
    <row r="44" spans="1:9" x14ac:dyDescent="0.25">
      <c r="A44" s="12"/>
      <c r="B44" s="5" t="s">
        <v>505</v>
      </c>
      <c r="C44" s="59"/>
      <c r="D44" s="78"/>
      <c r="E44" s="12"/>
      <c r="F44" s="5" t="s">
        <v>509</v>
      </c>
      <c r="G44" s="5" t="s">
        <v>509</v>
      </c>
      <c r="H44" s="12" t="s">
        <v>21</v>
      </c>
      <c r="I44" s="14" t="s">
        <v>511</v>
      </c>
    </row>
    <row r="45" spans="1:9" x14ac:dyDescent="0.25">
      <c r="A45" s="12"/>
      <c r="B45" s="5" t="s">
        <v>506</v>
      </c>
      <c r="C45" s="59"/>
      <c r="D45" s="78"/>
      <c r="E45" s="12"/>
      <c r="F45" s="5"/>
      <c r="G45" s="5"/>
      <c r="H45" s="12"/>
      <c r="I45" s="14"/>
    </row>
    <row r="46" spans="1:9" x14ac:dyDescent="0.25">
      <c r="A46" s="15"/>
      <c r="B46" s="7" t="s">
        <v>507</v>
      </c>
      <c r="C46" s="30"/>
      <c r="D46" s="77"/>
      <c r="E46" s="15"/>
      <c r="F46" s="7"/>
      <c r="G46" s="7"/>
      <c r="H46" s="15"/>
      <c r="I46" s="48"/>
    </row>
    <row r="47" spans="1:9" x14ac:dyDescent="0.25">
      <c r="A47" s="10">
        <v>14</v>
      </c>
      <c r="B47" s="8" t="s">
        <v>513</v>
      </c>
      <c r="C47" s="29">
        <v>27000</v>
      </c>
      <c r="D47" s="58">
        <v>27000</v>
      </c>
      <c r="E47" s="10" t="s">
        <v>26</v>
      </c>
      <c r="F47" s="8" t="s">
        <v>508</v>
      </c>
      <c r="G47" s="8" t="s">
        <v>508</v>
      </c>
      <c r="H47" s="10" t="s">
        <v>20</v>
      </c>
      <c r="I47" s="47" t="s">
        <v>518</v>
      </c>
    </row>
    <row r="48" spans="1:9" x14ac:dyDescent="0.25">
      <c r="A48" s="12"/>
      <c r="B48" s="5" t="s">
        <v>514</v>
      </c>
      <c r="C48" s="59"/>
      <c r="D48" s="78"/>
      <c r="E48" s="12"/>
      <c r="F48" s="5" t="s">
        <v>517</v>
      </c>
      <c r="G48" s="5" t="s">
        <v>517</v>
      </c>
      <c r="H48" s="12" t="s">
        <v>21</v>
      </c>
      <c r="I48" s="14" t="s">
        <v>511</v>
      </c>
    </row>
    <row r="49" spans="1:9" x14ac:dyDescent="0.25">
      <c r="A49" s="12"/>
      <c r="B49" s="5" t="s">
        <v>515</v>
      </c>
      <c r="C49" s="59"/>
      <c r="D49" s="78"/>
      <c r="E49" s="12"/>
      <c r="F49" s="5"/>
      <c r="G49" s="5"/>
      <c r="H49" s="12"/>
      <c r="I49" s="14"/>
    </row>
    <row r="50" spans="1:9" x14ac:dyDescent="0.25">
      <c r="A50" s="15"/>
      <c r="B50" s="7" t="s">
        <v>516</v>
      </c>
      <c r="C50" s="30"/>
      <c r="D50" s="77"/>
      <c r="E50" s="15"/>
      <c r="F50" s="7"/>
      <c r="G50" s="7"/>
      <c r="H50" s="15"/>
      <c r="I50" s="48"/>
    </row>
    <row r="51" spans="1:9" x14ac:dyDescent="0.25">
      <c r="A51" s="10">
        <v>15</v>
      </c>
      <c r="B51" s="8" t="s">
        <v>519</v>
      </c>
      <c r="C51" s="29">
        <v>108000</v>
      </c>
      <c r="D51" s="58">
        <v>108000</v>
      </c>
      <c r="E51" s="10" t="s">
        <v>26</v>
      </c>
      <c r="F51" s="8" t="s">
        <v>508</v>
      </c>
      <c r="G51" s="8" t="s">
        <v>508</v>
      </c>
      <c r="H51" s="10" t="s">
        <v>20</v>
      </c>
      <c r="I51" s="47" t="s">
        <v>524</v>
      </c>
    </row>
    <row r="52" spans="1:9" x14ac:dyDescent="0.25">
      <c r="A52" s="12"/>
      <c r="B52" s="5" t="s">
        <v>520</v>
      </c>
      <c r="C52" s="59"/>
      <c r="D52" s="78"/>
      <c r="E52" s="12"/>
      <c r="F52" s="5" t="s">
        <v>523</v>
      </c>
      <c r="G52" s="5" t="s">
        <v>523</v>
      </c>
      <c r="H52" s="12" t="s">
        <v>21</v>
      </c>
      <c r="I52" s="14" t="s">
        <v>511</v>
      </c>
    </row>
    <row r="53" spans="1:9" x14ac:dyDescent="0.25">
      <c r="A53" s="12"/>
      <c r="B53" s="5" t="s">
        <v>521</v>
      </c>
      <c r="C53" s="59"/>
      <c r="D53" s="78"/>
      <c r="E53" s="12"/>
      <c r="F53" s="5"/>
      <c r="G53" s="5"/>
      <c r="H53" s="12"/>
      <c r="I53" s="14"/>
    </row>
    <row r="54" spans="1:9" x14ac:dyDescent="0.25">
      <c r="A54" s="15"/>
      <c r="B54" s="7" t="s">
        <v>522</v>
      </c>
      <c r="C54" s="30"/>
      <c r="D54" s="77"/>
      <c r="E54" s="15"/>
      <c r="F54" s="7"/>
      <c r="G54" s="7"/>
      <c r="H54" s="15"/>
      <c r="I54" s="48"/>
    </row>
    <row r="55" spans="1:9" x14ac:dyDescent="0.25">
      <c r="A55" s="10">
        <v>16</v>
      </c>
      <c r="B55" s="8" t="s">
        <v>525</v>
      </c>
      <c r="C55" s="29">
        <v>5000</v>
      </c>
      <c r="D55" s="58">
        <v>5000</v>
      </c>
      <c r="E55" s="10" t="s">
        <v>26</v>
      </c>
      <c r="F55" s="8" t="s">
        <v>528</v>
      </c>
      <c r="G55" s="8" t="s">
        <v>528</v>
      </c>
      <c r="H55" s="10" t="s">
        <v>20</v>
      </c>
      <c r="I55" s="47" t="s">
        <v>529</v>
      </c>
    </row>
    <row r="56" spans="1:9" x14ac:dyDescent="0.25">
      <c r="A56" s="12"/>
      <c r="B56" s="5" t="s">
        <v>526</v>
      </c>
      <c r="C56" s="59"/>
      <c r="D56" s="78"/>
      <c r="E56" s="12"/>
      <c r="F56" s="5" t="s">
        <v>354</v>
      </c>
      <c r="G56" s="5" t="s">
        <v>354</v>
      </c>
      <c r="H56" s="12" t="s">
        <v>21</v>
      </c>
      <c r="I56" s="14" t="s">
        <v>530</v>
      </c>
    </row>
    <row r="57" spans="1:9" x14ac:dyDescent="0.25">
      <c r="A57" s="15"/>
      <c r="B57" s="7" t="s">
        <v>527</v>
      </c>
      <c r="C57" s="30"/>
      <c r="D57" s="77"/>
      <c r="E57" s="15"/>
      <c r="F57" s="7"/>
      <c r="G57" s="7"/>
      <c r="H57" s="15"/>
      <c r="I57" s="48"/>
    </row>
    <row r="61" spans="1:9" x14ac:dyDescent="0.25">
      <c r="B61" s="97"/>
      <c r="C61" s="94"/>
      <c r="D61" s="98"/>
      <c r="F61" s="97"/>
      <c r="G61" s="97"/>
    </row>
    <row r="62" spans="1:9" x14ac:dyDescent="0.25">
      <c r="B62" s="97"/>
      <c r="C62" s="94"/>
      <c r="D62" s="98"/>
      <c r="F62" s="97"/>
      <c r="G62" s="97"/>
    </row>
    <row r="63" spans="1:9" x14ac:dyDescent="0.25">
      <c r="B63" s="97"/>
      <c r="C63" s="94"/>
      <c r="D63" s="98"/>
      <c r="F63" s="97"/>
      <c r="G63" s="97"/>
    </row>
    <row r="64" spans="1:9" x14ac:dyDescent="0.25">
      <c r="B64" s="97"/>
      <c r="C64" s="94"/>
      <c r="D64" s="98"/>
      <c r="F64" s="97"/>
      <c r="G64" s="97"/>
    </row>
    <row r="65" spans="1:9" s="9" customFormat="1" x14ac:dyDescent="0.25">
      <c r="A65" s="111" t="s">
        <v>473</v>
      </c>
      <c r="B65" s="111"/>
      <c r="C65" s="111"/>
      <c r="D65" s="111"/>
      <c r="E65" s="111"/>
      <c r="F65" s="111"/>
      <c r="G65" s="111"/>
      <c r="H65" s="111"/>
      <c r="I65" s="111"/>
    </row>
    <row r="66" spans="1:9" x14ac:dyDescent="0.25">
      <c r="A66" s="113" t="s">
        <v>0</v>
      </c>
      <c r="B66" s="113" t="s">
        <v>1</v>
      </c>
      <c r="C66" s="33" t="s">
        <v>2</v>
      </c>
      <c r="D66" s="33" t="s">
        <v>4</v>
      </c>
      <c r="E66" s="43" t="s">
        <v>12</v>
      </c>
      <c r="F66" s="43" t="s">
        <v>6</v>
      </c>
      <c r="G66" s="43" t="s">
        <v>17</v>
      </c>
      <c r="H66" s="43" t="s">
        <v>19</v>
      </c>
      <c r="I66" s="51" t="s">
        <v>9</v>
      </c>
    </row>
    <row r="67" spans="1:9" x14ac:dyDescent="0.25">
      <c r="A67" s="109"/>
      <c r="B67" s="109"/>
      <c r="C67" s="33" t="s">
        <v>3</v>
      </c>
      <c r="D67" s="33" t="s">
        <v>5</v>
      </c>
      <c r="E67" s="43" t="s">
        <v>3</v>
      </c>
      <c r="F67" s="43" t="s">
        <v>7</v>
      </c>
      <c r="G67" s="43" t="s">
        <v>16</v>
      </c>
      <c r="H67" s="43" t="s">
        <v>18</v>
      </c>
      <c r="I67" s="51" t="s">
        <v>10</v>
      </c>
    </row>
    <row r="68" spans="1:9" x14ac:dyDescent="0.25">
      <c r="A68" s="110"/>
      <c r="B68" s="110"/>
      <c r="C68" s="34" t="s">
        <v>23</v>
      </c>
      <c r="D68" s="34"/>
      <c r="E68" s="44"/>
      <c r="F68" s="44"/>
      <c r="G68" s="44" t="s">
        <v>15</v>
      </c>
      <c r="H68" s="44" t="s">
        <v>8</v>
      </c>
      <c r="I68" s="52" t="s">
        <v>11</v>
      </c>
    </row>
    <row r="69" spans="1:9" x14ac:dyDescent="0.25">
      <c r="A69" s="10">
        <v>17</v>
      </c>
      <c r="B69" s="8" t="s">
        <v>531</v>
      </c>
      <c r="C69" s="29">
        <v>26600</v>
      </c>
      <c r="D69" s="58">
        <v>26600</v>
      </c>
      <c r="E69" s="10" t="s">
        <v>26</v>
      </c>
      <c r="F69" s="8" t="s">
        <v>534</v>
      </c>
      <c r="G69" s="8" t="s">
        <v>534</v>
      </c>
      <c r="H69" s="10" t="s">
        <v>20</v>
      </c>
      <c r="I69" s="47" t="s">
        <v>536</v>
      </c>
    </row>
    <row r="70" spans="1:9" x14ac:dyDescent="0.25">
      <c r="A70" s="12"/>
      <c r="B70" s="5" t="s">
        <v>532</v>
      </c>
      <c r="C70" s="59"/>
      <c r="D70" s="78"/>
      <c r="E70" s="12"/>
      <c r="F70" s="5" t="s">
        <v>535</v>
      </c>
      <c r="G70" s="5" t="s">
        <v>535</v>
      </c>
      <c r="H70" s="12" t="s">
        <v>21</v>
      </c>
      <c r="I70" s="14" t="s">
        <v>530</v>
      </c>
    </row>
    <row r="71" spans="1:9" x14ac:dyDescent="0.25">
      <c r="A71" s="15"/>
      <c r="B71" s="7" t="s">
        <v>533</v>
      </c>
      <c r="C71" s="30"/>
      <c r="D71" s="77"/>
      <c r="E71" s="15"/>
      <c r="F71" s="7"/>
      <c r="G71" s="7"/>
      <c r="H71" s="15"/>
      <c r="I71" s="48"/>
    </row>
    <row r="72" spans="1:9" x14ac:dyDescent="0.25">
      <c r="A72" s="12">
        <v>18</v>
      </c>
      <c r="B72" s="5" t="s">
        <v>537</v>
      </c>
      <c r="C72" s="59">
        <v>5040</v>
      </c>
      <c r="D72" s="78">
        <v>5040</v>
      </c>
      <c r="E72" s="12" t="s">
        <v>26</v>
      </c>
      <c r="F72" s="5" t="s">
        <v>53</v>
      </c>
      <c r="G72" s="5" t="s">
        <v>53</v>
      </c>
      <c r="H72" s="12" t="s">
        <v>20</v>
      </c>
      <c r="I72" s="14" t="s">
        <v>541</v>
      </c>
    </row>
    <row r="73" spans="1:9" x14ac:dyDescent="0.25">
      <c r="A73" s="12"/>
      <c r="B73" s="5" t="s">
        <v>538</v>
      </c>
      <c r="C73" s="59"/>
      <c r="D73" s="78"/>
      <c r="E73" s="12"/>
      <c r="F73" s="5" t="s">
        <v>540</v>
      </c>
      <c r="G73" s="5" t="s">
        <v>540</v>
      </c>
      <c r="H73" s="12" t="s">
        <v>21</v>
      </c>
      <c r="I73" s="14" t="s">
        <v>530</v>
      </c>
    </row>
    <row r="74" spans="1:9" x14ac:dyDescent="0.25">
      <c r="A74" s="15"/>
      <c r="B74" s="7" t="s">
        <v>539</v>
      </c>
      <c r="C74" s="30"/>
      <c r="D74" s="77"/>
      <c r="E74" s="15"/>
      <c r="F74" s="7"/>
      <c r="G74" s="7"/>
      <c r="H74" s="15"/>
      <c r="I74" s="48"/>
    </row>
    <row r="75" spans="1:9" x14ac:dyDescent="0.25">
      <c r="A75" s="10">
        <v>19</v>
      </c>
      <c r="B75" s="8" t="s">
        <v>542</v>
      </c>
      <c r="C75" s="29">
        <v>5660</v>
      </c>
      <c r="D75" s="58">
        <v>5660</v>
      </c>
      <c r="E75" s="10" t="s">
        <v>26</v>
      </c>
      <c r="F75" s="8" t="s">
        <v>91</v>
      </c>
      <c r="G75" s="8" t="s">
        <v>91</v>
      </c>
      <c r="H75" s="10" t="s">
        <v>20</v>
      </c>
      <c r="I75" s="47" t="s">
        <v>545</v>
      </c>
    </row>
    <row r="76" spans="1:9" x14ac:dyDescent="0.25">
      <c r="A76" s="15"/>
      <c r="B76" s="7" t="s">
        <v>543</v>
      </c>
      <c r="C76" s="30"/>
      <c r="D76" s="77"/>
      <c r="E76" s="15"/>
      <c r="F76" s="7" t="s">
        <v>544</v>
      </c>
      <c r="G76" s="7" t="s">
        <v>544</v>
      </c>
      <c r="H76" s="15" t="s">
        <v>21</v>
      </c>
      <c r="I76" s="48" t="s">
        <v>546</v>
      </c>
    </row>
    <row r="77" spans="1:9" x14ac:dyDescent="0.25">
      <c r="A77" s="10">
        <v>20</v>
      </c>
      <c r="B77" s="8" t="s">
        <v>547</v>
      </c>
      <c r="C77" s="29">
        <v>100000</v>
      </c>
      <c r="D77" s="58">
        <v>100000</v>
      </c>
      <c r="E77" s="10" t="s">
        <v>26</v>
      </c>
      <c r="F77" s="8" t="s">
        <v>508</v>
      </c>
      <c r="G77" s="8" t="s">
        <v>508</v>
      </c>
      <c r="H77" s="10" t="s">
        <v>20</v>
      </c>
      <c r="I77" s="47" t="s">
        <v>551</v>
      </c>
    </row>
    <row r="78" spans="1:9" x14ac:dyDescent="0.25">
      <c r="A78" s="12"/>
      <c r="B78" s="5" t="s">
        <v>548</v>
      </c>
      <c r="C78" s="59"/>
      <c r="D78" s="78"/>
      <c r="E78" s="12"/>
      <c r="F78" s="5" t="s">
        <v>550</v>
      </c>
      <c r="G78" s="5" t="s">
        <v>550</v>
      </c>
      <c r="H78" s="12" t="s">
        <v>21</v>
      </c>
      <c r="I78" s="14" t="s">
        <v>546</v>
      </c>
    </row>
    <row r="79" spans="1:9" x14ac:dyDescent="0.25">
      <c r="A79" s="15"/>
      <c r="B79" s="7" t="s">
        <v>549</v>
      </c>
      <c r="C79" s="30"/>
      <c r="D79" s="77"/>
      <c r="E79" s="15"/>
      <c r="F79" s="7"/>
      <c r="G79" s="7"/>
      <c r="H79" s="15"/>
      <c r="I79" s="48"/>
    </row>
    <row r="80" spans="1:9" x14ac:dyDescent="0.25">
      <c r="A80" s="10">
        <v>21</v>
      </c>
      <c r="B80" s="8" t="s">
        <v>552</v>
      </c>
      <c r="C80" s="29">
        <v>88000</v>
      </c>
      <c r="D80" s="58">
        <v>88000</v>
      </c>
      <c r="E80" s="10" t="s">
        <v>26</v>
      </c>
      <c r="F80" s="8" t="s">
        <v>508</v>
      </c>
      <c r="G80" s="8" t="s">
        <v>508</v>
      </c>
      <c r="H80" s="10" t="s">
        <v>20</v>
      </c>
      <c r="I80" s="47" t="s">
        <v>555</v>
      </c>
    </row>
    <row r="81" spans="1:9" x14ac:dyDescent="0.25">
      <c r="A81" s="12"/>
      <c r="B81" s="5" t="s">
        <v>553</v>
      </c>
      <c r="C81" s="59"/>
      <c r="D81" s="78"/>
      <c r="E81" s="12"/>
      <c r="F81" s="5" t="s">
        <v>556</v>
      </c>
      <c r="G81" s="5" t="s">
        <v>556</v>
      </c>
      <c r="H81" s="12" t="s">
        <v>21</v>
      </c>
      <c r="I81" s="14" t="s">
        <v>546</v>
      </c>
    </row>
    <row r="82" spans="1:9" x14ac:dyDescent="0.25">
      <c r="A82" s="15"/>
      <c r="B82" s="7" t="s">
        <v>554</v>
      </c>
      <c r="C82" s="30"/>
      <c r="D82" s="77"/>
      <c r="E82" s="15"/>
      <c r="F82" s="7"/>
      <c r="G82" s="7"/>
      <c r="H82" s="15"/>
      <c r="I82" s="48"/>
    </row>
    <row r="83" spans="1:9" x14ac:dyDescent="0.25">
      <c r="A83" s="10">
        <v>22</v>
      </c>
      <c r="B83" s="8" t="s">
        <v>557</v>
      </c>
      <c r="C83" s="29">
        <v>142000</v>
      </c>
      <c r="D83" s="58">
        <v>142000</v>
      </c>
      <c r="E83" s="10" t="s">
        <v>26</v>
      </c>
      <c r="F83" s="8" t="s">
        <v>508</v>
      </c>
      <c r="G83" s="8" t="s">
        <v>508</v>
      </c>
      <c r="H83" s="10" t="s">
        <v>20</v>
      </c>
      <c r="I83" s="47" t="s">
        <v>561</v>
      </c>
    </row>
    <row r="84" spans="1:9" x14ac:dyDescent="0.25">
      <c r="A84" s="12"/>
      <c r="B84" s="5" t="s">
        <v>558</v>
      </c>
      <c r="C84" s="59"/>
      <c r="D84" s="78"/>
      <c r="E84" s="12"/>
      <c r="F84" s="5" t="s">
        <v>560</v>
      </c>
      <c r="G84" s="5" t="s">
        <v>560</v>
      </c>
      <c r="H84" s="12" t="s">
        <v>21</v>
      </c>
      <c r="I84" s="14" t="s">
        <v>546</v>
      </c>
    </row>
    <row r="85" spans="1:9" x14ac:dyDescent="0.25">
      <c r="A85" s="15"/>
      <c r="B85" s="7" t="s">
        <v>559</v>
      </c>
      <c r="C85" s="30"/>
      <c r="D85" s="77"/>
      <c r="E85" s="15"/>
      <c r="F85" s="7"/>
      <c r="G85" s="7"/>
      <c r="H85" s="15"/>
      <c r="I85" s="48"/>
    </row>
    <row r="86" spans="1:9" x14ac:dyDescent="0.25">
      <c r="A86" s="10">
        <v>23</v>
      </c>
      <c r="B86" s="8" t="s">
        <v>562</v>
      </c>
      <c r="C86" s="29">
        <v>500</v>
      </c>
      <c r="D86" s="58">
        <v>500</v>
      </c>
      <c r="E86" s="10" t="s">
        <v>26</v>
      </c>
      <c r="F86" s="8" t="s">
        <v>564</v>
      </c>
      <c r="G86" s="8" t="s">
        <v>564</v>
      </c>
      <c r="H86" s="10" t="s">
        <v>20</v>
      </c>
      <c r="I86" s="47" t="s">
        <v>566</v>
      </c>
    </row>
    <row r="87" spans="1:9" x14ac:dyDescent="0.25">
      <c r="A87" s="15"/>
      <c r="B87" s="7" t="s">
        <v>563</v>
      </c>
      <c r="C87" s="30"/>
      <c r="D87" s="77"/>
      <c r="E87" s="15"/>
      <c r="F87" s="7" t="s">
        <v>565</v>
      </c>
      <c r="G87" s="7" t="s">
        <v>565</v>
      </c>
      <c r="H87" s="15" t="s">
        <v>21</v>
      </c>
      <c r="I87" s="48" t="s">
        <v>567</v>
      </c>
    </row>
    <row r="88" spans="1:9" x14ac:dyDescent="0.25">
      <c r="A88" s="10">
        <v>24</v>
      </c>
      <c r="B88" s="8" t="s">
        <v>568</v>
      </c>
      <c r="C88" s="29">
        <v>47761</v>
      </c>
      <c r="D88" s="58">
        <v>47761</v>
      </c>
      <c r="E88" s="10" t="s">
        <v>26</v>
      </c>
      <c r="F88" s="8" t="s">
        <v>571</v>
      </c>
      <c r="G88" s="8" t="s">
        <v>571</v>
      </c>
      <c r="H88" s="10" t="s">
        <v>20</v>
      </c>
      <c r="I88" s="47" t="s">
        <v>573</v>
      </c>
    </row>
    <row r="89" spans="1:9" x14ac:dyDescent="0.25">
      <c r="A89" s="12"/>
      <c r="B89" s="5" t="s">
        <v>569</v>
      </c>
      <c r="C89" s="59"/>
      <c r="D89" s="78"/>
      <c r="E89" s="12"/>
      <c r="F89" s="5" t="s">
        <v>572</v>
      </c>
      <c r="G89" s="5" t="s">
        <v>572</v>
      </c>
      <c r="H89" s="12" t="s">
        <v>21</v>
      </c>
      <c r="I89" s="14" t="s">
        <v>567</v>
      </c>
    </row>
    <row r="90" spans="1:9" x14ac:dyDescent="0.25">
      <c r="A90" s="15"/>
      <c r="B90" s="7" t="s">
        <v>570</v>
      </c>
      <c r="C90" s="30"/>
      <c r="D90" s="77"/>
      <c r="E90" s="15"/>
      <c r="F90" s="7"/>
      <c r="G90" s="7"/>
      <c r="H90" s="15"/>
      <c r="I90" s="48"/>
    </row>
    <row r="91" spans="1:9" x14ac:dyDescent="0.25">
      <c r="A91" s="10">
        <v>25</v>
      </c>
      <c r="B91" s="8" t="s">
        <v>574</v>
      </c>
      <c r="C91" s="29">
        <v>3480</v>
      </c>
      <c r="D91" s="58">
        <v>3480</v>
      </c>
      <c r="E91" s="10" t="s">
        <v>26</v>
      </c>
      <c r="F91" s="8" t="s">
        <v>576</v>
      </c>
      <c r="G91" s="8" t="s">
        <v>576</v>
      </c>
      <c r="H91" s="10" t="s">
        <v>20</v>
      </c>
      <c r="I91" s="47" t="s">
        <v>578</v>
      </c>
    </row>
    <row r="92" spans="1:9" x14ac:dyDescent="0.25">
      <c r="A92" s="12"/>
      <c r="B92" s="5" t="s">
        <v>575</v>
      </c>
      <c r="C92" s="59"/>
      <c r="D92" s="78"/>
      <c r="E92" s="12"/>
      <c r="F92" s="5" t="s">
        <v>577</v>
      </c>
      <c r="G92" s="5" t="s">
        <v>577</v>
      </c>
      <c r="H92" s="12" t="s">
        <v>21</v>
      </c>
      <c r="I92" s="14" t="s">
        <v>579</v>
      </c>
    </row>
    <row r="93" spans="1:9" ht="12" customHeight="1" x14ac:dyDescent="0.25">
      <c r="A93" s="35"/>
      <c r="B93" s="24"/>
      <c r="C93" s="29"/>
      <c r="D93" s="101"/>
      <c r="E93" s="35"/>
      <c r="F93" s="24"/>
      <c r="G93" s="24"/>
      <c r="H93" s="35"/>
      <c r="I93" s="53"/>
    </row>
    <row r="96" spans="1:9" x14ac:dyDescent="0.25">
      <c r="B96" s="97"/>
      <c r="C96" s="94"/>
      <c r="D96" s="98"/>
      <c r="F96" s="97"/>
      <c r="G96" s="97"/>
    </row>
    <row r="97" spans="1:9" x14ac:dyDescent="0.25">
      <c r="B97" s="97"/>
      <c r="C97" s="94"/>
      <c r="D97" s="98"/>
      <c r="F97" s="97"/>
      <c r="G97" s="97"/>
    </row>
    <row r="98" spans="1:9" s="9" customFormat="1" x14ac:dyDescent="0.25">
      <c r="A98" s="111" t="s">
        <v>474</v>
      </c>
      <c r="B98" s="111"/>
      <c r="C98" s="111"/>
      <c r="D98" s="111"/>
      <c r="E98" s="111"/>
      <c r="F98" s="111"/>
      <c r="G98" s="111"/>
      <c r="H98" s="111"/>
      <c r="I98" s="111"/>
    </row>
    <row r="99" spans="1:9" x14ac:dyDescent="0.25">
      <c r="A99" s="113" t="s">
        <v>0</v>
      </c>
      <c r="B99" s="113" t="s">
        <v>1</v>
      </c>
      <c r="C99" s="33" t="s">
        <v>2</v>
      </c>
      <c r="D99" s="33" t="s">
        <v>4</v>
      </c>
      <c r="E99" s="43" t="s">
        <v>12</v>
      </c>
      <c r="F99" s="43" t="s">
        <v>6</v>
      </c>
      <c r="G99" s="43" t="s">
        <v>17</v>
      </c>
      <c r="H99" s="43" t="s">
        <v>19</v>
      </c>
      <c r="I99" s="51" t="s">
        <v>9</v>
      </c>
    </row>
    <row r="100" spans="1:9" x14ac:dyDescent="0.25">
      <c r="A100" s="109"/>
      <c r="B100" s="109"/>
      <c r="C100" s="33" t="s">
        <v>3</v>
      </c>
      <c r="D100" s="33" t="s">
        <v>5</v>
      </c>
      <c r="E100" s="43" t="s">
        <v>3</v>
      </c>
      <c r="F100" s="43" t="s">
        <v>7</v>
      </c>
      <c r="G100" s="43" t="s">
        <v>16</v>
      </c>
      <c r="H100" s="43" t="s">
        <v>18</v>
      </c>
      <c r="I100" s="51" t="s">
        <v>10</v>
      </c>
    </row>
    <row r="101" spans="1:9" x14ac:dyDescent="0.25">
      <c r="A101" s="110"/>
      <c r="B101" s="110"/>
      <c r="C101" s="34" t="s">
        <v>23</v>
      </c>
      <c r="D101" s="34"/>
      <c r="E101" s="44"/>
      <c r="F101" s="44"/>
      <c r="G101" s="44" t="s">
        <v>15</v>
      </c>
      <c r="H101" s="44" t="s">
        <v>8</v>
      </c>
      <c r="I101" s="52" t="s">
        <v>11</v>
      </c>
    </row>
    <row r="102" spans="1:9" x14ac:dyDescent="0.25">
      <c r="A102" s="12">
        <v>26</v>
      </c>
      <c r="B102" s="5" t="s">
        <v>580</v>
      </c>
      <c r="C102" s="59">
        <v>432</v>
      </c>
      <c r="D102" s="78">
        <v>432</v>
      </c>
      <c r="E102" s="12" t="s">
        <v>26</v>
      </c>
      <c r="F102" s="5" t="s">
        <v>53</v>
      </c>
      <c r="G102" s="5" t="s">
        <v>53</v>
      </c>
      <c r="H102" s="12" t="s">
        <v>20</v>
      </c>
      <c r="I102" s="14" t="s">
        <v>583</v>
      </c>
    </row>
    <row r="103" spans="1:9" x14ac:dyDescent="0.25">
      <c r="A103" s="15"/>
      <c r="B103" s="7" t="s">
        <v>581</v>
      </c>
      <c r="C103" s="30"/>
      <c r="D103" s="77"/>
      <c r="E103" s="15"/>
      <c r="F103" s="7" t="s">
        <v>582</v>
      </c>
      <c r="G103" s="7" t="s">
        <v>582</v>
      </c>
      <c r="H103" s="15" t="s">
        <v>21</v>
      </c>
      <c r="I103" s="48" t="s">
        <v>584</v>
      </c>
    </row>
    <row r="104" spans="1:9" x14ac:dyDescent="0.25">
      <c r="A104" s="10">
        <v>27</v>
      </c>
      <c r="B104" s="8" t="s">
        <v>585</v>
      </c>
      <c r="C104" s="29">
        <v>94500</v>
      </c>
      <c r="D104" s="58">
        <v>94500</v>
      </c>
      <c r="E104" s="10" t="s">
        <v>26</v>
      </c>
      <c r="F104" s="8" t="s">
        <v>571</v>
      </c>
      <c r="G104" s="8" t="s">
        <v>571</v>
      </c>
      <c r="H104" s="10" t="s">
        <v>20</v>
      </c>
      <c r="I104" s="47" t="s">
        <v>590</v>
      </c>
    </row>
    <row r="105" spans="1:9" x14ac:dyDescent="0.25">
      <c r="A105" s="12"/>
      <c r="B105" s="5" t="s">
        <v>586</v>
      </c>
      <c r="C105" s="59"/>
      <c r="D105" s="78"/>
      <c r="E105" s="12"/>
      <c r="F105" s="5" t="s">
        <v>589</v>
      </c>
      <c r="G105" s="5" t="s">
        <v>589</v>
      </c>
      <c r="H105" s="12" t="s">
        <v>21</v>
      </c>
      <c r="I105" s="14" t="s">
        <v>591</v>
      </c>
    </row>
    <row r="106" spans="1:9" x14ac:dyDescent="0.25">
      <c r="A106" s="12"/>
      <c r="B106" s="5" t="s">
        <v>587</v>
      </c>
      <c r="C106" s="59"/>
      <c r="D106" s="78"/>
      <c r="E106" s="12"/>
      <c r="F106" s="5"/>
      <c r="G106" s="5"/>
      <c r="H106" s="12"/>
      <c r="I106" s="14"/>
    </row>
    <row r="107" spans="1:9" x14ac:dyDescent="0.25">
      <c r="A107" s="15"/>
      <c r="B107" s="7" t="s">
        <v>588</v>
      </c>
      <c r="C107" s="30"/>
      <c r="D107" s="77"/>
      <c r="E107" s="15"/>
      <c r="F107" s="7"/>
      <c r="G107" s="7"/>
      <c r="H107" s="15"/>
      <c r="I107" s="48"/>
    </row>
    <row r="108" spans="1:9" x14ac:dyDescent="0.25">
      <c r="A108" s="10">
        <v>28</v>
      </c>
      <c r="B108" s="8" t="s">
        <v>592</v>
      </c>
      <c r="C108" s="29">
        <v>48000</v>
      </c>
      <c r="D108" s="58">
        <v>48000</v>
      </c>
      <c r="E108" s="10" t="s">
        <v>26</v>
      </c>
      <c r="F108" s="8" t="s">
        <v>571</v>
      </c>
      <c r="G108" s="8" t="s">
        <v>571</v>
      </c>
      <c r="H108" s="10" t="s">
        <v>20</v>
      </c>
      <c r="I108" s="47" t="s">
        <v>602</v>
      </c>
    </row>
    <row r="109" spans="1:9" x14ac:dyDescent="0.25">
      <c r="A109" s="12"/>
      <c r="B109" s="5" t="s">
        <v>593</v>
      </c>
      <c r="C109" s="59"/>
      <c r="D109" s="78"/>
      <c r="E109" s="12"/>
      <c r="F109" s="5" t="s">
        <v>596</v>
      </c>
      <c r="G109" s="5" t="s">
        <v>596</v>
      </c>
      <c r="H109" s="12" t="s">
        <v>21</v>
      </c>
      <c r="I109" s="14" t="s">
        <v>591</v>
      </c>
    </row>
    <row r="110" spans="1:9" x14ac:dyDescent="0.25">
      <c r="A110" s="12"/>
      <c r="B110" s="5" t="s">
        <v>594</v>
      </c>
      <c r="C110" s="59"/>
      <c r="D110" s="78"/>
      <c r="E110" s="12"/>
      <c r="F110" s="5"/>
      <c r="G110" s="5"/>
      <c r="H110" s="12"/>
      <c r="I110" s="14"/>
    </row>
    <row r="111" spans="1:9" x14ac:dyDescent="0.25">
      <c r="A111" s="15"/>
      <c r="B111" s="7" t="s">
        <v>595</v>
      </c>
      <c r="C111" s="30"/>
      <c r="D111" s="77"/>
      <c r="E111" s="15"/>
      <c r="F111" s="7"/>
      <c r="G111" s="7"/>
      <c r="H111" s="15"/>
      <c r="I111" s="48"/>
    </row>
    <row r="112" spans="1:9" x14ac:dyDescent="0.25">
      <c r="A112" s="10">
        <v>29</v>
      </c>
      <c r="B112" s="8" t="s">
        <v>597</v>
      </c>
      <c r="C112" s="29">
        <v>89000</v>
      </c>
      <c r="D112" s="58">
        <v>89000</v>
      </c>
      <c r="E112" s="10" t="s">
        <v>26</v>
      </c>
      <c r="F112" s="8" t="s">
        <v>571</v>
      </c>
      <c r="G112" s="8" t="s">
        <v>571</v>
      </c>
      <c r="H112" s="10" t="s">
        <v>20</v>
      </c>
      <c r="I112" s="47" t="s">
        <v>603</v>
      </c>
    </row>
    <row r="113" spans="1:9" x14ac:dyDescent="0.25">
      <c r="A113" s="12"/>
      <c r="B113" s="5" t="s">
        <v>598</v>
      </c>
      <c r="C113" s="59"/>
      <c r="D113" s="78"/>
      <c r="E113" s="12"/>
      <c r="F113" s="5" t="s">
        <v>601</v>
      </c>
      <c r="G113" s="5" t="s">
        <v>601</v>
      </c>
      <c r="H113" s="12" t="s">
        <v>21</v>
      </c>
      <c r="I113" s="14" t="s">
        <v>591</v>
      </c>
    </row>
    <row r="114" spans="1:9" x14ac:dyDescent="0.25">
      <c r="A114" s="12"/>
      <c r="B114" s="5" t="s">
        <v>599</v>
      </c>
      <c r="C114" s="59"/>
      <c r="D114" s="78"/>
      <c r="E114" s="12"/>
      <c r="F114" s="5"/>
      <c r="G114" s="5"/>
      <c r="H114" s="12"/>
      <c r="I114" s="14"/>
    </row>
    <row r="115" spans="1:9" x14ac:dyDescent="0.25">
      <c r="A115" s="15"/>
      <c r="B115" s="7" t="s">
        <v>600</v>
      </c>
      <c r="C115" s="30"/>
      <c r="D115" s="77"/>
      <c r="E115" s="15"/>
      <c r="F115" s="7"/>
      <c r="G115" s="7"/>
      <c r="H115" s="15"/>
      <c r="I115" s="48"/>
    </row>
    <row r="116" spans="1:9" x14ac:dyDescent="0.25">
      <c r="A116" s="10">
        <v>30</v>
      </c>
      <c r="B116" s="8" t="s">
        <v>604</v>
      </c>
      <c r="C116" s="29">
        <v>130600</v>
      </c>
      <c r="D116" s="58">
        <v>130600</v>
      </c>
      <c r="E116" s="10" t="s">
        <v>26</v>
      </c>
      <c r="F116" s="8" t="s">
        <v>571</v>
      </c>
      <c r="G116" s="8" t="s">
        <v>571</v>
      </c>
      <c r="H116" s="10" t="s">
        <v>20</v>
      </c>
      <c r="I116" s="47" t="s">
        <v>659</v>
      </c>
    </row>
    <row r="117" spans="1:9" x14ac:dyDescent="0.25">
      <c r="A117" s="12"/>
      <c r="B117" s="5" t="s">
        <v>607</v>
      </c>
      <c r="C117" s="59"/>
      <c r="D117" s="78"/>
      <c r="E117" s="12"/>
      <c r="F117" s="5" t="s">
        <v>608</v>
      </c>
      <c r="G117" s="5" t="s">
        <v>608</v>
      </c>
      <c r="H117" s="12" t="s">
        <v>21</v>
      </c>
      <c r="I117" s="14" t="s">
        <v>591</v>
      </c>
    </row>
    <row r="118" spans="1:9" x14ac:dyDescent="0.25">
      <c r="A118" s="12"/>
      <c r="B118" s="5" t="s">
        <v>606</v>
      </c>
      <c r="C118" s="59"/>
      <c r="D118" s="78"/>
      <c r="E118" s="12"/>
      <c r="F118" s="5"/>
      <c r="G118" s="5"/>
      <c r="H118" s="12"/>
      <c r="I118" s="14"/>
    </row>
    <row r="119" spans="1:9" x14ac:dyDescent="0.25">
      <c r="A119" s="15"/>
      <c r="B119" s="7" t="s">
        <v>605</v>
      </c>
      <c r="C119" s="30"/>
      <c r="D119" s="77"/>
      <c r="E119" s="15"/>
      <c r="F119" s="7"/>
      <c r="G119" s="7"/>
      <c r="H119" s="15"/>
      <c r="I119" s="48"/>
    </row>
    <row r="120" spans="1:9" x14ac:dyDescent="0.25">
      <c r="A120" s="12">
        <v>31</v>
      </c>
      <c r="B120" s="5" t="s">
        <v>660</v>
      </c>
      <c r="C120" s="59">
        <v>17100</v>
      </c>
      <c r="D120" s="78">
        <v>17100</v>
      </c>
      <c r="E120" s="12" t="s">
        <v>26</v>
      </c>
      <c r="F120" s="5" t="s">
        <v>428</v>
      </c>
      <c r="G120" s="5" t="s">
        <v>428</v>
      </c>
      <c r="H120" s="12" t="s">
        <v>20</v>
      </c>
      <c r="I120" s="14" t="s">
        <v>663</v>
      </c>
    </row>
    <row r="121" spans="1:9" x14ac:dyDescent="0.25">
      <c r="A121" s="12"/>
      <c r="B121" s="5" t="s">
        <v>661</v>
      </c>
      <c r="C121" s="59"/>
      <c r="D121" s="78"/>
      <c r="E121" s="12"/>
      <c r="F121" s="5" t="s">
        <v>662</v>
      </c>
      <c r="G121" s="5" t="s">
        <v>662</v>
      </c>
      <c r="H121" s="12" t="s">
        <v>21</v>
      </c>
      <c r="I121" s="14" t="s">
        <v>591</v>
      </c>
    </row>
    <row r="122" spans="1:9" ht="20.25" customHeight="1" x14ac:dyDescent="0.25">
      <c r="A122" s="10">
        <v>32</v>
      </c>
      <c r="B122" s="8" t="s">
        <v>610</v>
      </c>
      <c r="C122" s="29">
        <v>1590</v>
      </c>
      <c r="D122" s="58">
        <v>1590</v>
      </c>
      <c r="E122" s="10" t="s">
        <v>26</v>
      </c>
      <c r="F122" s="8" t="s">
        <v>611</v>
      </c>
      <c r="G122" s="8" t="s">
        <v>611</v>
      </c>
      <c r="H122" s="10" t="s">
        <v>20</v>
      </c>
      <c r="I122" s="47" t="s">
        <v>279</v>
      </c>
    </row>
    <row r="123" spans="1:9" ht="20.25" customHeight="1" x14ac:dyDescent="0.25">
      <c r="A123" s="15"/>
      <c r="B123" s="7"/>
      <c r="C123" s="30"/>
      <c r="D123" s="77"/>
      <c r="E123" s="15"/>
      <c r="F123" s="7" t="s">
        <v>612</v>
      </c>
      <c r="G123" s="7" t="s">
        <v>612</v>
      </c>
      <c r="H123" s="15" t="s">
        <v>21</v>
      </c>
      <c r="I123" s="48" t="s">
        <v>493</v>
      </c>
    </row>
    <row r="124" spans="1:9" ht="20.25" customHeight="1" x14ac:dyDescent="0.25">
      <c r="A124" s="35"/>
      <c r="B124" s="24"/>
      <c r="C124" s="107"/>
      <c r="D124" s="101"/>
      <c r="E124" s="35"/>
      <c r="F124" s="24"/>
      <c r="G124" s="24"/>
      <c r="H124" s="35"/>
      <c r="I124" s="53"/>
    </row>
    <row r="125" spans="1:9" ht="20.25" customHeight="1" x14ac:dyDescent="0.25">
      <c r="C125" s="36"/>
      <c r="D125" s="98"/>
    </row>
    <row r="128" spans="1:9" x14ac:dyDescent="0.25">
      <c r="B128" s="97"/>
      <c r="C128" s="94"/>
      <c r="D128" s="98"/>
      <c r="F128" s="97"/>
      <c r="G128" s="97"/>
    </row>
    <row r="129" spans="1:9" x14ac:dyDescent="0.25">
      <c r="B129" s="97"/>
      <c r="C129" s="94"/>
      <c r="D129" s="98"/>
      <c r="F129" s="97"/>
      <c r="G129" s="97"/>
    </row>
    <row r="130" spans="1:9" s="9" customFormat="1" x14ac:dyDescent="0.25">
      <c r="A130" s="111" t="s">
        <v>477</v>
      </c>
      <c r="B130" s="111"/>
      <c r="C130" s="111"/>
      <c r="D130" s="111"/>
      <c r="E130" s="111"/>
      <c r="F130" s="111"/>
      <c r="G130" s="111"/>
      <c r="H130" s="111"/>
      <c r="I130" s="111"/>
    </row>
    <row r="131" spans="1:9" x14ac:dyDescent="0.25">
      <c r="A131" s="113" t="s">
        <v>0</v>
      </c>
      <c r="B131" s="113" t="s">
        <v>1</v>
      </c>
      <c r="C131" s="33" t="s">
        <v>2</v>
      </c>
      <c r="D131" s="33" t="s">
        <v>4</v>
      </c>
      <c r="E131" s="43" t="s">
        <v>12</v>
      </c>
      <c r="F131" s="43" t="s">
        <v>6</v>
      </c>
      <c r="G131" s="43" t="s">
        <v>17</v>
      </c>
      <c r="H131" s="43" t="s">
        <v>19</v>
      </c>
      <c r="I131" s="51" t="s">
        <v>9</v>
      </c>
    </row>
    <row r="132" spans="1:9" x14ac:dyDescent="0.25">
      <c r="A132" s="109"/>
      <c r="B132" s="109"/>
      <c r="C132" s="33" t="s">
        <v>3</v>
      </c>
      <c r="D132" s="33" t="s">
        <v>5</v>
      </c>
      <c r="E132" s="43" t="s">
        <v>3</v>
      </c>
      <c r="F132" s="43" t="s">
        <v>7</v>
      </c>
      <c r="G132" s="43" t="s">
        <v>16</v>
      </c>
      <c r="H132" s="43" t="s">
        <v>18</v>
      </c>
      <c r="I132" s="51" t="s">
        <v>10</v>
      </c>
    </row>
    <row r="133" spans="1:9" x14ac:dyDescent="0.25">
      <c r="A133" s="110"/>
      <c r="B133" s="110"/>
      <c r="C133" s="34" t="s">
        <v>23</v>
      </c>
      <c r="D133" s="34"/>
      <c r="E133" s="44"/>
      <c r="F133" s="44"/>
      <c r="G133" s="44" t="s">
        <v>15</v>
      </c>
      <c r="H133" s="44" t="s">
        <v>8</v>
      </c>
      <c r="I133" s="52" t="s">
        <v>11</v>
      </c>
    </row>
    <row r="134" spans="1:9" ht="20.25" customHeight="1" x14ac:dyDescent="0.25">
      <c r="A134" s="10">
        <v>33</v>
      </c>
      <c r="B134" s="8" t="s">
        <v>613</v>
      </c>
      <c r="C134" s="65">
        <v>12990</v>
      </c>
      <c r="D134" s="65">
        <v>12990</v>
      </c>
      <c r="E134" s="10" t="s">
        <v>26</v>
      </c>
      <c r="F134" s="46" t="s">
        <v>363</v>
      </c>
      <c r="G134" s="46" t="s">
        <v>363</v>
      </c>
      <c r="H134" s="10" t="s">
        <v>20</v>
      </c>
      <c r="I134" s="47" t="s">
        <v>284</v>
      </c>
    </row>
    <row r="135" spans="1:9" ht="20.25" customHeight="1" x14ac:dyDescent="0.25">
      <c r="A135" s="12"/>
      <c r="B135" s="5" t="s">
        <v>614</v>
      </c>
      <c r="C135" s="64"/>
      <c r="D135" s="64"/>
      <c r="E135" s="12"/>
      <c r="F135" s="39" t="s">
        <v>364</v>
      </c>
      <c r="G135" s="39" t="s">
        <v>364</v>
      </c>
      <c r="H135" s="12" t="s">
        <v>21</v>
      </c>
      <c r="I135" s="14" t="s">
        <v>493</v>
      </c>
    </row>
    <row r="136" spans="1:9" ht="20.25" customHeight="1" x14ac:dyDescent="0.25">
      <c r="A136" s="15"/>
      <c r="B136" s="7"/>
      <c r="C136" s="68"/>
      <c r="D136" s="77"/>
      <c r="E136" s="15"/>
      <c r="F136" s="7" t="s">
        <v>615</v>
      </c>
      <c r="G136" s="7" t="s">
        <v>615</v>
      </c>
      <c r="H136" s="15"/>
      <c r="I136" s="48"/>
    </row>
    <row r="137" spans="1:9" x14ac:dyDescent="0.25">
      <c r="A137" s="13">
        <v>34</v>
      </c>
      <c r="B137" s="5" t="s">
        <v>626</v>
      </c>
      <c r="C137" s="25">
        <v>24000</v>
      </c>
      <c r="D137" s="78">
        <v>24000</v>
      </c>
      <c r="E137" s="31" t="s">
        <v>26</v>
      </c>
      <c r="F137" s="39" t="s">
        <v>412</v>
      </c>
      <c r="G137" s="39" t="s">
        <v>412</v>
      </c>
      <c r="H137" s="12" t="s">
        <v>20</v>
      </c>
      <c r="I137" s="56" t="s">
        <v>287</v>
      </c>
    </row>
    <row r="138" spans="1:9" x14ac:dyDescent="0.25">
      <c r="A138" s="16"/>
      <c r="B138" s="7" t="s">
        <v>616</v>
      </c>
      <c r="C138" s="45"/>
      <c r="D138" s="77"/>
      <c r="E138" s="19"/>
      <c r="F138" s="37" t="s">
        <v>617</v>
      </c>
      <c r="G138" s="37" t="s">
        <v>617</v>
      </c>
      <c r="H138" s="15" t="s">
        <v>21</v>
      </c>
      <c r="I138" s="57" t="s">
        <v>493</v>
      </c>
    </row>
    <row r="139" spans="1:9" x14ac:dyDescent="0.25">
      <c r="A139" s="13">
        <v>35</v>
      </c>
      <c r="B139" s="5" t="s">
        <v>618</v>
      </c>
      <c r="C139" s="25">
        <v>113000</v>
      </c>
      <c r="D139" s="78">
        <v>113000</v>
      </c>
      <c r="E139" s="31" t="s">
        <v>26</v>
      </c>
      <c r="F139" s="39" t="s">
        <v>412</v>
      </c>
      <c r="G139" s="39" t="s">
        <v>412</v>
      </c>
      <c r="H139" s="12" t="s">
        <v>20</v>
      </c>
      <c r="I139" s="56" t="s">
        <v>315</v>
      </c>
    </row>
    <row r="140" spans="1:9" x14ac:dyDescent="0.25">
      <c r="A140" s="15"/>
      <c r="B140" s="7" t="s">
        <v>619</v>
      </c>
      <c r="C140" s="21"/>
      <c r="D140" s="77"/>
      <c r="E140" s="15"/>
      <c r="F140" s="37" t="s">
        <v>620</v>
      </c>
      <c r="G140" s="37" t="s">
        <v>620</v>
      </c>
      <c r="H140" s="15" t="s">
        <v>21</v>
      </c>
      <c r="I140" s="48" t="s">
        <v>493</v>
      </c>
    </row>
    <row r="141" spans="1:9" x14ac:dyDescent="0.25">
      <c r="A141" s="13">
        <v>36</v>
      </c>
      <c r="B141" s="5" t="s">
        <v>621</v>
      </c>
      <c r="C141" s="25">
        <v>44290</v>
      </c>
      <c r="D141" s="78">
        <v>44290</v>
      </c>
      <c r="E141" s="31" t="s">
        <v>26</v>
      </c>
      <c r="F141" s="39" t="s">
        <v>412</v>
      </c>
      <c r="G141" s="39" t="s">
        <v>412</v>
      </c>
      <c r="H141" s="12" t="s">
        <v>20</v>
      </c>
      <c r="I141" s="56" t="s">
        <v>316</v>
      </c>
    </row>
    <row r="142" spans="1:9" x14ac:dyDescent="0.25">
      <c r="A142" s="15"/>
      <c r="B142" s="7" t="s">
        <v>622</v>
      </c>
      <c r="C142" s="21"/>
      <c r="D142" s="77"/>
      <c r="E142" s="15"/>
      <c r="F142" s="37" t="s">
        <v>623</v>
      </c>
      <c r="G142" s="37" t="s">
        <v>623</v>
      </c>
      <c r="H142" s="15" t="s">
        <v>21</v>
      </c>
      <c r="I142" s="48" t="s">
        <v>493</v>
      </c>
    </row>
    <row r="143" spans="1:9" x14ac:dyDescent="0.25">
      <c r="A143" s="11">
        <v>37</v>
      </c>
      <c r="B143" s="8" t="s">
        <v>626</v>
      </c>
      <c r="C143" s="18">
        <v>24000</v>
      </c>
      <c r="D143" s="58">
        <v>24000</v>
      </c>
      <c r="E143" s="35" t="s">
        <v>26</v>
      </c>
      <c r="F143" s="46" t="s">
        <v>625</v>
      </c>
      <c r="G143" s="46" t="s">
        <v>625</v>
      </c>
      <c r="H143" s="10" t="s">
        <v>20</v>
      </c>
      <c r="I143" s="55" t="s">
        <v>317</v>
      </c>
    </row>
    <row r="144" spans="1:9" x14ac:dyDescent="0.25">
      <c r="A144" s="16"/>
      <c r="B144" s="7" t="s">
        <v>624</v>
      </c>
      <c r="C144" s="45"/>
      <c r="D144" s="77"/>
      <c r="E144" s="19"/>
      <c r="F144" s="37" t="s">
        <v>617</v>
      </c>
      <c r="G144" s="37" t="s">
        <v>617</v>
      </c>
      <c r="H144" s="15" t="s">
        <v>21</v>
      </c>
      <c r="I144" s="57" t="s">
        <v>493</v>
      </c>
    </row>
    <row r="145" spans="1:9" x14ac:dyDescent="0.25">
      <c r="A145" s="11">
        <v>38</v>
      </c>
      <c r="B145" s="8" t="s">
        <v>626</v>
      </c>
      <c r="C145" s="18">
        <v>16000</v>
      </c>
      <c r="D145" s="58">
        <v>16000</v>
      </c>
      <c r="E145" s="35" t="s">
        <v>26</v>
      </c>
      <c r="F145" s="46" t="s">
        <v>412</v>
      </c>
      <c r="G145" s="46" t="s">
        <v>412</v>
      </c>
      <c r="H145" s="10" t="s">
        <v>20</v>
      </c>
      <c r="I145" s="55" t="s">
        <v>318</v>
      </c>
    </row>
    <row r="146" spans="1:9" x14ac:dyDescent="0.25">
      <c r="A146" s="16"/>
      <c r="B146" s="7" t="s">
        <v>627</v>
      </c>
      <c r="C146" s="45"/>
      <c r="D146" s="77"/>
      <c r="E146" s="19"/>
      <c r="F146" s="37" t="s">
        <v>34</v>
      </c>
      <c r="G146" s="37" t="s">
        <v>34</v>
      </c>
      <c r="H146" s="15" t="s">
        <v>21</v>
      </c>
      <c r="I146" s="57" t="s">
        <v>493</v>
      </c>
    </row>
    <row r="147" spans="1:9" x14ac:dyDescent="0.25">
      <c r="A147" s="13">
        <v>39</v>
      </c>
      <c r="B147" s="5" t="s">
        <v>631</v>
      </c>
      <c r="C147" s="25">
        <v>7990</v>
      </c>
      <c r="D147" s="78">
        <v>7990</v>
      </c>
      <c r="E147" s="31" t="s">
        <v>26</v>
      </c>
      <c r="F147" s="39" t="s">
        <v>628</v>
      </c>
      <c r="G147" s="39" t="s">
        <v>628</v>
      </c>
      <c r="H147" s="12" t="s">
        <v>20</v>
      </c>
      <c r="I147" s="56" t="s">
        <v>319</v>
      </c>
    </row>
    <row r="148" spans="1:9" x14ac:dyDescent="0.25">
      <c r="A148" s="15"/>
      <c r="B148" s="7" t="s">
        <v>632</v>
      </c>
      <c r="C148" s="21"/>
      <c r="D148" s="77"/>
      <c r="E148" s="15"/>
      <c r="F148" s="37" t="s">
        <v>629</v>
      </c>
      <c r="G148" s="37" t="s">
        <v>629</v>
      </c>
      <c r="H148" s="15" t="s">
        <v>21</v>
      </c>
      <c r="I148" s="48" t="s">
        <v>530</v>
      </c>
    </row>
    <row r="149" spans="1:9" x14ac:dyDescent="0.25">
      <c r="A149" s="13">
        <v>40</v>
      </c>
      <c r="B149" s="5" t="s">
        <v>630</v>
      </c>
      <c r="C149" s="25">
        <v>7980</v>
      </c>
      <c r="D149" s="78">
        <v>7980</v>
      </c>
      <c r="E149" s="31" t="s">
        <v>26</v>
      </c>
      <c r="F149" s="39" t="s">
        <v>628</v>
      </c>
      <c r="G149" s="39" t="s">
        <v>628</v>
      </c>
      <c r="H149" s="12" t="s">
        <v>20</v>
      </c>
      <c r="I149" s="56" t="s">
        <v>320</v>
      </c>
    </row>
    <row r="150" spans="1:9" x14ac:dyDescent="0.25">
      <c r="A150" s="15"/>
      <c r="B150" s="7" t="s">
        <v>633</v>
      </c>
      <c r="C150" s="21"/>
      <c r="D150" s="77"/>
      <c r="E150" s="15"/>
      <c r="F150" s="37" t="s">
        <v>634</v>
      </c>
      <c r="G150" s="37" t="s">
        <v>634</v>
      </c>
      <c r="H150" s="15" t="s">
        <v>21</v>
      </c>
      <c r="I150" s="48" t="s">
        <v>530</v>
      </c>
    </row>
    <row r="151" spans="1:9" x14ac:dyDescent="0.25">
      <c r="A151" s="11">
        <v>41</v>
      </c>
      <c r="B151" s="8" t="s">
        <v>626</v>
      </c>
      <c r="C151" s="18">
        <v>2500</v>
      </c>
      <c r="D151" s="58">
        <v>2500</v>
      </c>
      <c r="E151" s="35" t="s">
        <v>26</v>
      </c>
      <c r="F151" s="46" t="s">
        <v>625</v>
      </c>
      <c r="G151" s="46" t="s">
        <v>625</v>
      </c>
      <c r="H151" s="10" t="s">
        <v>20</v>
      </c>
      <c r="I151" s="55" t="s">
        <v>322</v>
      </c>
    </row>
    <row r="152" spans="1:9" x14ac:dyDescent="0.25">
      <c r="A152" s="16"/>
      <c r="B152" s="7" t="s">
        <v>635</v>
      </c>
      <c r="C152" s="45"/>
      <c r="D152" s="77"/>
      <c r="E152" s="19"/>
      <c r="F152" s="37" t="s">
        <v>636</v>
      </c>
      <c r="G152" s="37" t="s">
        <v>636</v>
      </c>
      <c r="H152" s="15" t="s">
        <v>21</v>
      </c>
      <c r="I152" s="57" t="s">
        <v>511</v>
      </c>
    </row>
    <row r="153" spans="1:9" x14ac:dyDescent="0.25">
      <c r="A153" s="11">
        <v>42</v>
      </c>
      <c r="B153" s="8" t="s">
        <v>638</v>
      </c>
      <c r="C153" s="18">
        <v>26000</v>
      </c>
      <c r="D153" s="58">
        <v>26000</v>
      </c>
      <c r="E153" s="35" t="s">
        <v>26</v>
      </c>
      <c r="F153" s="46" t="s">
        <v>625</v>
      </c>
      <c r="G153" s="46" t="s">
        <v>625</v>
      </c>
      <c r="H153" s="10" t="s">
        <v>20</v>
      </c>
      <c r="I153" s="55" t="s">
        <v>323</v>
      </c>
    </row>
    <row r="154" spans="1:9" x14ac:dyDescent="0.25">
      <c r="A154" s="16"/>
      <c r="B154" s="7" t="s">
        <v>637</v>
      </c>
      <c r="C154" s="45"/>
      <c r="D154" s="77"/>
      <c r="E154" s="19"/>
      <c r="F154" s="37" t="s">
        <v>227</v>
      </c>
      <c r="G154" s="37" t="s">
        <v>227</v>
      </c>
      <c r="H154" s="15" t="s">
        <v>21</v>
      </c>
      <c r="I154" s="57" t="s">
        <v>639</v>
      </c>
    </row>
    <row r="155" spans="1:9" x14ac:dyDescent="0.25">
      <c r="A155" s="11">
        <v>43</v>
      </c>
      <c r="B155" s="8" t="s">
        <v>640</v>
      </c>
      <c r="C155" s="18">
        <v>18500</v>
      </c>
      <c r="D155" s="58">
        <v>18500</v>
      </c>
      <c r="E155" s="35" t="s">
        <v>26</v>
      </c>
      <c r="F155" s="102" t="s">
        <v>642</v>
      </c>
      <c r="G155" s="102" t="s">
        <v>642</v>
      </c>
      <c r="H155" s="10" t="s">
        <v>20</v>
      </c>
      <c r="I155" s="55" t="s">
        <v>332</v>
      </c>
    </row>
    <row r="156" spans="1:9" x14ac:dyDescent="0.25">
      <c r="A156" s="13"/>
      <c r="B156" s="5" t="s">
        <v>641</v>
      </c>
      <c r="C156" s="25"/>
      <c r="D156" s="78"/>
      <c r="F156" s="39" t="s">
        <v>643</v>
      </c>
      <c r="G156" s="39" t="s">
        <v>643</v>
      </c>
      <c r="H156" s="12" t="s">
        <v>21</v>
      </c>
      <c r="I156" s="56" t="s">
        <v>644</v>
      </c>
    </row>
    <row r="157" spans="1:9" x14ac:dyDescent="0.25">
      <c r="A157" s="35"/>
      <c r="B157" s="108"/>
      <c r="C157" s="18"/>
      <c r="D157" s="101"/>
      <c r="E157" s="35"/>
      <c r="F157" s="40"/>
      <c r="G157" s="40"/>
      <c r="H157" s="35"/>
      <c r="I157" s="53"/>
    </row>
    <row r="160" spans="1:9" x14ac:dyDescent="0.25">
      <c r="B160" s="97"/>
      <c r="C160" s="94"/>
      <c r="D160" s="98"/>
      <c r="F160" s="97"/>
      <c r="G160" s="97"/>
    </row>
    <row r="161" spans="1:9" x14ac:dyDescent="0.25">
      <c r="B161" s="97"/>
      <c r="C161" s="94"/>
      <c r="D161" s="98"/>
      <c r="F161" s="97"/>
      <c r="G161" s="97"/>
    </row>
    <row r="162" spans="1:9" s="9" customFormat="1" x14ac:dyDescent="0.25">
      <c r="A162" s="111" t="s">
        <v>488</v>
      </c>
      <c r="B162" s="111"/>
      <c r="C162" s="111"/>
      <c r="D162" s="111"/>
      <c r="E162" s="111"/>
      <c r="F162" s="111"/>
      <c r="G162" s="111"/>
      <c r="H162" s="111"/>
      <c r="I162" s="111"/>
    </row>
    <row r="163" spans="1:9" x14ac:dyDescent="0.25">
      <c r="A163" s="113" t="s">
        <v>0</v>
      </c>
      <c r="B163" s="113" t="s">
        <v>1</v>
      </c>
      <c r="C163" s="33" t="s">
        <v>2</v>
      </c>
      <c r="D163" s="33" t="s">
        <v>4</v>
      </c>
      <c r="E163" s="43" t="s">
        <v>12</v>
      </c>
      <c r="F163" s="43" t="s">
        <v>6</v>
      </c>
      <c r="G163" s="43" t="s">
        <v>17</v>
      </c>
      <c r="H163" s="43" t="s">
        <v>19</v>
      </c>
      <c r="I163" s="51" t="s">
        <v>9</v>
      </c>
    </row>
    <row r="164" spans="1:9" x14ac:dyDescent="0.25">
      <c r="A164" s="109"/>
      <c r="B164" s="109"/>
      <c r="C164" s="33" t="s">
        <v>3</v>
      </c>
      <c r="D164" s="33" t="s">
        <v>5</v>
      </c>
      <c r="E164" s="43" t="s">
        <v>3</v>
      </c>
      <c r="F164" s="43" t="s">
        <v>7</v>
      </c>
      <c r="G164" s="43" t="s">
        <v>16</v>
      </c>
      <c r="H164" s="43" t="s">
        <v>18</v>
      </c>
      <c r="I164" s="51" t="s">
        <v>10</v>
      </c>
    </row>
    <row r="165" spans="1:9" x14ac:dyDescent="0.25">
      <c r="A165" s="110"/>
      <c r="B165" s="110"/>
      <c r="C165" s="34" t="s">
        <v>23</v>
      </c>
      <c r="D165" s="34"/>
      <c r="E165" s="44"/>
      <c r="F165" s="44"/>
      <c r="G165" s="44" t="s">
        <v>15</v>
      </c>
      <c r="H165" s="44" t="s">
        <v>8</v>
      </c>
      <c r="I165" s="52" t="s">
        <v>11</v>
      </c>
    </row>
    <row r="166" spans="1:9" x14ac:dyDescent="0.25">
      <c r="A166" s="11">
        <v>44</v>
      </c>
      <c r="B166" s="8" t="s">
        <v>646</v>
      </c>
      <c r="C166" s="18"/>
      <c r="D166" s="58"/>
      <c r="E166" s="35" t="s">
        <v>26</v>
      </c>
      <c r="F166" s="46" t="s">
        <v>417</v>
      </c>
      <c r="G166" s="46" t="s">
        <v>417</v>
      </c>
      <c r="H166" s="10" t="s">
        <v>20</v>
      </c>
      <c r="I166" s="55" t="s">
        <v>337</v>
      </c>
    </row>
    <row r="167" spans="1:9" x14ac:dyDescent="0.25">
      <c r="A167" s="13"/>
      <c r="B167" s="106" t="s">
        <v>645</v>
      </c>
      <c r="C167" s="25">
        <v>30000</v>
      </c>
      <c r="D167" s="78">
        <v>30000</v>
      </c>
      <c r="F167" s="39" t="s">
        <v>648</v>
      </c>
      <c r="G167" s="39" t="s">
        <v>648</v>
      </c>
      <c r="H167" s="12" t="s">
        <v>21</v>
      </c>
      <c r="I167" s="56" t="s">
        <v>567</v>
      </c>
    </row>
    <row r="168" spans="1:9" x14ac:dyDescent="0.25">
      <c r="A168" s="16"/>
      <c r="B168" s="84" t="s">
        <v>647</v>
      </c>
      <c r="C168" s="45">
        <v>24000</v>
      </c>
      <c r="D168" s="77">
        <v>24000</v>
      </c>
      <c r="E168" s="19"/>
      <c r="F168" s="37"/>
      <c r="G168" s="37"/>
      <c r="H168" s="15"/>
      <c r="I168" s="57"/>
    </row>
    <row r="169" spans="1:9" x14ac:dyDescent="0.25">
      <c r="A169" s="13">
        <v>45</v>
      </c>
      <c r="B169" s="5" t="s">
        <v>649</v>
      </c>
      <c r="C169" s="25">
        <v>46755</v>
      </c>
      <c r="D169" s="78">
        <v>46755</v>
      </c>
      <c r="E169" s="31" t="s">
        <v>26</v>
      </c>
      <c r="F169" s="39" t="s">
        <v>653</v>
      </c>
      <c r="G169" s="39" t="s">
        <v>653</v>
      </c>
      <c r="H169" s="12" t="s">
        <v>20</v>
      </c>
      <c r="I169" s="56" t="s">
        <v>341</v>
      </c>
    </row>
    <row r="170" spans="1:9" x14ac:dyDescent="0.25">
      <c r="A170" s="13"/>
      <c r="B170" s="5" t="s">
        <v>650</v>
      </c>
      <c r="C170" s="25"/>
      <c r="D170" s="78"/>
      <c r="F170" s="39" t="s">
        <v>652</v>
      </c>
      <c r="G170" s="39" t="s">
        <v>652</v>
      </c>
      <c r="H170" s="12" t="s">
        <v>21</v>
      </c>
      <c r="I170" s="56" t="s">
        <v>567</v>
      </c>
    </row>
    <row r="171" spans="1:9" x14ac:dyDescent="0.25">
      <c r="A171" s="15"/>
      <c r="B171" s="7" t="s">
        <v>651</v>
      </c>
      <c r="C171" s="21"/>
      <c r="D171" s="77"/>
      <c r="E171" s="15"/>
      <c r="F171" s="7"/>
      <c r="G171" s="7"/>
      <c r="H171" s="15"/>
      <c r="I171" s="48"/>
    </row>
    <row r="172" spans="1:9" x14ac:dyDescent="0.25">
      <c r="A172" s="11">
        <v>46</v>
      </c>
      <c r="B172" s="8" t="s">
        <v>654</v>
      </c>
      <c r="C172" s="18">
        <v>6180</v>
      </c>
      <c r="D172" s="58">
        <v>6180</v>
      </c>
      <c r="E172" s="35" t="s">
        <v>26</v>
      </c>
      <c r="F172" s="8" t="s">
        <v>628</v>
      </c>
      <c r="G172" s="24" t="s">
        <v>628</v>
      </c>
      <c r="H172" s="10" t="s">
        <v>20</v>
      </c>
      <c r="I172" s="55" t="s">
        <v>369</v>
      </c>
    </row>
    <row r="173" spans="1:9" x14ac:dyDescent="0.25">
      <c r="A173" s="16"/>
      <c r="B173" s="7" t="s">
        <v>655</v>
      </c>
      <c r="C173" s="45"/>
      <c r="D173" s="77"/>
      <c r="E173" s="19"/>
      <c r="F173" s="7" t="s">
        <v>656</v>
      </c>
      <c r="G173" s="7" t="s">
        <v>656</v>
      </c>
      <c r="H173" s="15" t="s">
        <v>21</v>
      </c>
      <c r="I173" s="57" t="s">
        <v>657</v>
      </c>
    </row>
    <row r="174" spans="1:9" x14ac:dyDescent="0.25">
      <c r="C174" s="25"/>
      <c r="D174" s="98"/>
    </row>
    <row r="177" spans="2:7" x14ac:dyDescent="0.25">
      <c r="B177" s="97"/>
      <c r="C177" s="94"/>
      <c r="D177" s="98"/>
      <c r="F177" s="97"/>
      <c r="G177" s="97"/>
    </row>
    <row r="178" spans="2:7" x14ac:dyDescent="0.25">
      <c r="B178" s="97"/>
      <c r="C178" s="94"/>
      <c r="D178" s="98"/>
      <c r="F178" s="97"/>
      <c r="G178" s="97"/>
    </row>
    <row r="179" spans="2:7" x14ac:dyDescent="0.25">
      <c r="C179" s="25"/>
      <c r="D179" s="98"/>
    </row>
    <row r="180" spans="2:7" x14ac:dyDescent="0.25">
      <c r="C180" s="25"/>
      <c r="D180" s="98"/>
    </row>
    <row r="181" spans="2:7" x14ac:dyDescent="0.25">
      <c r="C181" s="25"/>
      <c r="D181" s="98"/>
    </row>
    <row r="182" spans="2:7" x14ac:dyDescent="0.25">
      <c r="C182" s="25"/>
      <c r="D182" s="98"/>
    </row>
    <row r="183" spans="2:7" x14ac:dyDescent="0.25">
      <c r="C183" s="25"/>
      <c r="D183" s="98"/>
    </row>
    <row r="184" spans="2:7" x14ac:dyDescent="0.25">
      <c r="C184" s="25"/>
      <c r="D184" s="98"/>
    </row>
    <row r="185" spans="2:7" x14ac:dyDescent="0.25">
      <c r="C185" s="25"/>
      <c r="D185" s="98"/>
    </row>
    <row r="186" spans="2:7" x14ac:dyDescent="0.25">
      <c r="C186" s="25"/>
      <c r="D186" s="98"/>
    </row>
    <row r="187" spans="2:7" x14ac:dyDescent="0.25">
      <c r="C187" s="25"/>
      <c r="D187" s="98"/>
    </row>
    <row r="188" spans="2:7" x14ac:dyDescent="0.25">
      <c r="C188" s="25"/>
      <c r="D188" s="98"/>
    </row>
    <row r="189" spans="2:7" x14ac:dyDescent="0.25">
      <c r="C189" s="25"/>
      <c r="D189" s="98"/>
    </row>
    <row r="190" spans="2:7" x14ac:dyDescent="0.25">
      <c r="C190" s="25"/>
      <c r="D190" s="98"/>
    </row>
    <row r="191" spans="2:7" x14ac:dyDescent="0.25">
      <c r="C191" s="25"/>
      <c r="D191" s="98"/>
    </row>
    <row r="192" spans="2:7" x14ac:dyDescent="0.25">
      <c r="B192" s="97"/>
      <c r="C192" s="94"/>
      <c r="D192" s="98"/>
      <c r="F192" s="97"/>
      <c r="G192" s="97"/>
    </row>
    <row r="193" spans="2:7" x14ac:dyDescent="0.25">
      <c r="B193" s="97"/>
      <c r="C193" s="94"/>
      <c r="D193" s="98"/>
      <c r="F193" s="97"/>
      <c r="G193" s="97"/>
    </row>
    <row r="194" spans="2:7" x14ac:dyDescent="0.25">
      <c r="B194" s="97"/>
      <c r="C194" s="94"/>
      <c r="D194" s="98"/>
      <c r="F194" s="97"/>
      <c r="G194" s="97"/>
    </row>
  </sheetData>
  <mergeCells count="20">
    <mergeCell ref="A33:I33"/>
    <mergeCell ref="A65:I65"/>
    <mergeCell ref="A66:A68"/>
    <mergeCell ref="B66:B68"/>
    <mergeCell ref="A98:I98"/>
    <mergeCell ref="A2:I2"/>
    <mergeCell ref="A3:I3"/>
    <mergeCell ref="A4:I4"/>
    <mergeCell ref="A5:A7"/>
    <mergeCell ref="B5:B7"/>
    <mergeCell ref="B131:B133"/>
    <mergeCell ref="A34:A36"/>
    <mergeCell ref="B34:B36"/>
    <mergeCell ref="A162:I162"/>
    <mergeCell ref="A163:A165"/>
    <mergeCell ref="B163:B165"/>
    <mergeCell ref="A99:A101"/>
    <mergeCell ref="B99:B101"/>
    <mergeCell ref="A130:I130"/>
    <mergeCell ref="A131:A133"/>
  </mergeCells>
  <pageMargins left="0.39370078740157483" right="0.39370078740157483" top="0.39370078740157483" bottom="0.19685039370078741" header="0" footer="0"/>
  <pageSetup paperSize="9" scale="89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39CF1-F0BD-4740-BEE9-97EF4E5438C6}">
  <dimension ref="D16:G16"/>
  <sheetViews>
    <sheetView workbookViewId="0">
      <selection activeCell="K19" sqref="K19"/>
    </sheetView>
  </sheetViews>
  <sheetFormatPr defaultRowHeight="13.8" x14ac:dyDescent="0.25"/>
  <sheetData>
    <row r="16" spans="4:7" x14ac:dyDescent="0.25">
      <c r="D16">
        <v>40</v>
      </c>
      <c r="E16">
        <v>39.74</v>
      </c>
      <c r="G16">
        <f>SUM(D16*E16)</f>
        <v>1589.6000000000001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ต.ค.68</vt:lpstr>
      <vt:lpstr>พ.ย.68</vt:lpstr>
      <vt:lpstr>ธ.ค.68</vt:lpstr>
      <vt:lpstr>ม.ค.69</vt:lpstr>
      <vt:lpstr>ก.พ.69</vt:lpstr>
      <vt:lpstr>มี.ค.69</vt:lpstr>
      <vt:lpstr>เม.ย.69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</dc:creator>
  <cp:lastModifiedBy>ICT2567</cp:lastModifiedBy>
  <cp:lastPrinted>2026-05-05T03:13:24Z</cp:lastPrinted>
  <dcterms:created xsi:type="dcterms:W3CDTF">2015-08-18T01:35:33Z</dcterms:created>
  <dcterms:modified xsi:type="dcterms:W3CDTF">2026-05-18T04:34:16Z</dcterms:modified>
</cp:coreProperties>
</file>